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4235" windowHeight="8700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K19" i="3" l="1"/>
  <c r="K22" i="3"/>
  <c r="J15" i="3"/>
  <c r="K15" i="3" s="1"/>
  <c r="J13" i="3"/>
  <c r="I13" i="3"/>
  <c r="K11" i="3"/>
  <c r="K17" i="3"/>
  <c r="K18" i="3"/>
  <c r="K21" i="3"/>
  <c r="K23" i="3"/>
  <c r="K9" i="3"/>
  <c r="H13" i="3"/>
  <c r="H18" i="3" s="1"/>
  <c r="G13" i="3"/>
  <c r="G15" i="3"/>
  <c r="D15" i="3"/>
  <c r="C13" i="3"/>
  <c r="D13" i="3"/>
  <c r="E11" i="3"/>
  <c r="E17" i="3"/>
  <c r="E15" i="3" s="1"/>
  <c r="E9" i="3"/>
  <c r="B15" i="3"/>
  <c r="B13" i="3"/>
  <c r="K13" i="3" l="1"/>
  <c r="E13" i="3"/>
  <c r="H15" i="3"/>
  <c r="B21" i="3"/>
  <c r="B23" i="3"/>
</calcChain>
</file>

<file path=xl/sharedStrings.xml><?xml version="1.0" encoding="utf-8"?>
<sst xmlns="http://schemas.openxmlformats.org/spreadsheetml/2006/main" count="28" uniqueCount="24">
  <si>
    <t>БЕЗВОЗМЕЗДНЫЕ ПОСТУПЛЕНИЯ</t>
  </si>
  <si>
    <t>ВСЕГО ДОХОДОВ:</t>
  </si>
  <si>
    <t xml:space="preserve">                                                                                                              тыс.рублей</t>
  </si>
  <si>
    <t>ВСЕГО РАСХОДОВ:</t>
  </si>
  <si>
    <t xml:space="preserve">Наименование </t>
  </si>
  <si>
    <t>НАЛОГОВЫЕ И НЕНАЛОГОВЫЕ ДОХОДЫ</t>
  </si>
  <si>
    <t>ДОХОДЫ</t>
  </si>
  <si>
    <t>РАСХОДЫ</t>
  </si>
  <si>
    <t>ИСТОЧНИКИ ПОКРЫТИЯ ДЕФИЦИТА</t>
  </si>
  <si>
    <t xml:space="preserve">    остатки средств на начало года</t>
  </si>
  <si>
    <t>в том числе:</t>
  </si>
  <si>
    <t xml:space="preserve">             безвозмездных поступлений</t>
  </si>
  <si>
    <t xml:space="preserve">             налоговых и неналоговых доходов </t>
  </si>
  <si>
    <t>ДЕФИЦИТ (-), ПРОФИЦИТ (+)</t>
  </si>
  <si>
    <t xml:space="preserve">Утверждено план </t>
  </si>
  <si>
    <t>изменение</t>
  </si>
  <si>
    <t>Уточненный план</t>
  </si>
  <si>
    <t>Утвержденный план</t>
  </si>
  <si>
    <t>Уточненный план  (проект)</t>
  </si>
  <si>
    <t>Таблица 1</t>
  </si>
  <si>
    <t>в  рублях</t>
  </si>
  <si>
    <t xml:space="preserve">Уточненный план </t>
  </si>
  <si>
    <t xml:space="preserve">             остатков средств на начало года </t>
  </si>
  <si>
    <t xml:space="preserve">            Основные параметры  районного бюджета Усть-Калманского района  
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</si>
</sst>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0.000000"/>
  </numFmts>
  <fonts count="7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49" fontId="4" fillId="0" borderId="0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49" fontId="3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Fill="1" applyBorder="1"/>
    <xf numFmtId="0" fontId="6" fillId="0" borderId="0" xfId="0" applyFont="1" applyAlignment="1">
      <alignment horizontal="right"/>
    </xf>
    <xf numFmtId="49" fontId="3" fillId="0" borderId="0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0" fontId="0" fillId="0" borderId="1" xfId="0" applyBorder="1"/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0" xfId="0" applyFont="1"/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 applyAlignment="1">
      <alignment horizontal="right"/>
    </xf>
    <xf numFmtId="165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0"/>
  <sheetViews>
    <sheetView tabSelected="1" workbookViewId="0">
      <selection activeCell="J16" sqref="J16"/>
    </sheetView>
  </sheetViews>
  <sheetFormatPr defaultRowHeight="12.75" x14ac:dyDescent="0.2"/>
  <cols>
    <col min="1" max="1" width="54.140625" customWidth="1"/>
    <col min="2" max="2" width="11.7109375" hidden="1" customWidth="1"/>
    <col min="3" max="3" width="9.140625" hidden="1" customWidth="1"/>
    <col min="4" max="4" width="13" hidden="1" customWidth="1"/>
    <col min="5" max="5" width="15.140625" hidden="1" customWidth="1"/>
    <col min="6" max="6" width="11.28515625" hidden="1" customWidth="1"/>
    <col min="7" max="7" width="17" hidden="1" customWidth="1"/>
    <col min="8" max="8" width="17.85546875" hidden="1" customWidth="1"/>
    <col min="9" max="9" width="16" customWidth="1"/>
    <col min="10" max="10" width="14.140625" customWidth="1"/>
    <col min="11" max="11" width="15" customWidth="1"/>
  </cols>
  <sheetData>
    <row r="1" spans="1:11" ht="15.75" x14ac:dyDescent="0.25">
      <c r="B1" s="9"/>
      <c r="E1" s="17"/>
      <c r="G1" s="24"/>
      <c r="I1" s="17"/>
      <c r="K1" s="17" t="s">
        <v>19</v>
      </c>
    </row>
    <row r="2" spans="1:11" ht="15" customHeight="1" x14ac:dyDescent="0.2"/>
    <row r="3" spans="1:11" ht="39.75" customHeight="1" x14ac:dyDescent="0.2">
      <c r="A3" s="37" t="s">
        <v>23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ht="14.25" customHeight="1" x14ac:dyDescent="0.2">
      <c r="A4" s="5"/>
      <c r="B4" s="5"/>
    </row>
    <row r="5" spans="1:11" ht="15.75" customHeight="1" x14ac:dyDescent="0.2">
      <c r="A5" s="2" t="s">
        <v>2</v>
      </c>
      <c r="B5" s="10"/>
      <c r="G5" s="25"/>
      <c r="I5" s="26"/>
      <c r="K5" s="26" t="s">
        <v>20</v>
      </c>
    </row>
    <row r="6" spans="1:11" ht="30" customHeight="1" x14ac:dyDescent="0.25">
      <c r="A6" s="36" t="s">
        <v>4</v>
      </c>
      <c r="B6" s="34" t="s">
        <v>14</v>
      </c>
      <c r="C6" s="4" t="s">
        <v>15</v>
      </c>
      <c r="D6" s="4" t="s">
        <v>15</v>
      </c>
      <c r="E6" s="19" t="s">
        <v>16</v>
      </c>
      <c r="F6" s="21" t="s">
        <v>15</v>
      </c>
      <c r="G6" s="19" t="s">
        <v>21</v>
      </c>
      <c r="H6" s="4" t="s">
        <v>15</v>
      </c>
      <c r="I6" s="31" t="s">
        <v>17</v>
      </c>
      <c r="J6" s="32" t="s">
        <v>15</v>
      </c>
      <c r="K6" s="19" t="s">
        <v>18</v>
      </c>
    </row>
    <row r="7" spans="1:11" ht="30.75" hidden="1" customHeight="1" x14ac:dyDescent="0.25">
      <c r="A7" s="36"/>
      <c r="B7" s="34"/>
      <c r="C7" s="4"/>
      <c r="D7" s="4"/>
      <c r="E7" s="4"/>
      <c r="F7" s="13"/>
      <c r="G7" s="13"/>
      <c r="H7" s="13"/>
      <c r="I7" s="13"/>
      <c r="J7" s="13"/>
      <c r="K7" s="13"/>
    </row>
    <row r="8" spans="1:11" ht="24.75" customHeight="1" x14ac:dyDescent="0.2">
      <c r="A8" s="6" t="s">
        <v>6</v>
      </c>
      <c r="B8" s="11"/>
      <c r="C8" s="13"/>
      <c r="D8" s="13"/>
      <c r="E8" s="13"/>
      <c r="F8" s="13"/>
      <c r="G8" s="13"/>
      <c r="H8" s="13"/>
      <c r="I8" s="13"/>
      <c r="J8" s="13"/>
      <c r="K8" s="13"/>
    </row>
    <row r="9" spans="1:11" ht="25.5" customHeight="1" x14ac:dyDescent="0.25">
      <c r="A9" s="3" t="s">
        <v>5</v>
      </c>
      <c r="B9" s="14">
        <v>108947</v>
      </c>
      <c r="C9" s="13"/>
      <c r="D9" s="14">
        <v>0</v>
      </c>
      <c r="E9" s="14">
        <f>B9+D9</f>
        <v>108947</v>
      </c>
      <c r="F9" s="23">
        <v>0</v>
      </c>
      <c r="G9" s="20">
        <v>124013</v>
      </c>
      <c r="H9" s="27">
        <v>0</v>
      </c>
      <c r="I9" s="14">
        <v>144993</v>
      </c>
      <c r="J9" s="29">
        <v>0</v>
      </c>
      <c r="K9" s="14">
        <f>I9+J9</f>
        <v>144993</v>
      </c>
    </row>
    <row r="10" spans="1:11" ht="6.75" customHeight="1" x14ac:dyDescent="0.25">
      <c r="A10" s="3"/>
      <c r="B10" s="14"/>
      <c r="C10" s="13"/>
      <c r="D10" s="14"/>
      <c r="E10" s="14"/>
      <c r="F10" s="23"/>
      <c r="G10" s="20"/>
      <c r="H10" s="27"/>
      <c r="I10" s="18"/>
      <c r="J10" s="29"/>
      <c r="K10" s="18"/>
    </row>
    <row r="11" spans="1:11" ht="18.75" customHeight="1" x14ac:dyDescent="0.25">
      <c r="A11" s="4" t="s">
        <v>0</v>
      </c>
      <c r="B11" s="15">
        <v>281518</v>
      </c>
      <c r="C11" s="13"/>
      <c r="D11" s="18">
        <v>15901.426170000001</v>
      </c>
      <c r="E11" s="18">
        <f t="shared" ref="E11:E17" si="0">B11+D11</f>
        <v>297419.42616999999</v>
      </c>
      <c r="F11" s="23">
        <v>73118.100000000006</v>
      </c>
      <c r="G11" s="20">
        <v>421278.43351</v>
      </c>
      <c r="H11" s="27">
        <v>10003.4</v>
      </c>
      <c r="I11" s="18">
        <v>319754.90000000002</v>
      </c>
      <c r="J11" s="18">
        <v>55658.222659999999</v>
      </c>
      <c r="K11" s="18">
        <f t="shared" ref="K11:K23" si="1">I11+J11</f>
        <v>375413.12265999999</v>
      </c>
    </row>
    <row r="12" spans="1:11" ht="14.25" customHeight="1" x14ac:dyDescent="0.25">
      <c r="A12" s="4"/>
      <c r="B12" s="14"/>
      <c r="C12" s="13"/>
      <c r="D12" s="14"/>
      <c r="E12" s="14"/>
      <c r="F12" s="23"/>
      <c r="G12" s="20"/>
      <c r="H12" s="27"/>
      <c r="I12" s="18"/>
      <c r="J12" s="18"/>
      <c r="K12" s="18"/>
    </row>
    <row r="13" spans="1:11" ht="18.75" customHeight="1" x14ac:dyDescent="0.25">
      <c r="A13" s="4" t="s">
        <v>1</v>
      </c>
      <c r="B13" s="14">
        <f>B9+B11</f>
        <v>390465</v>
      </c>
      <c r="C13" s="14">
        <f t="shared" ref="C13:D13" si="2">C9+C11</f>
        <v>0</v>
      </c>
      <c r="D13" s="14">
        <f t="shared" si="2"/>
        <v>15901.426170000001</v>
      </c>
      <c r="E13" s="18">
        <f t="shared" si="0"/>
        <v>406366.42616999999</v>
      </c>
      <c r="F13" s="23">
        <v>73118.100000000006</v>
      </c>
      <c r="G13" s="28">
        <f>+G9+G11</f>
        <v>545291.43351</v>
      </c>
      <c r="H13" s="28">
        <f t="shared" ref="H13" si="3">+H9+H11</f>
        <v>10003.4</v>
      </c>
      <c r="I13" s="30">
        <f>I9+I11</f>
        <v>464747.9</v>
      </c>
      <c r="J13" s="18">
        <f>J11</f>
        <v>55658.222659999999</v>
      </c>
      <c r="K13" s="18">
        <f>I13+J13</f>
        <v>520406.12265999999</v>
      </c>
    </row>
    <row r="14" spans="1:11" ht="18.75" customHeight="1" x14ac:dyDescent="0.25">
      <c r="A14" s="7" t="s">
        <v>7</v>
      </c>
      <c r="B14" s="16"/>
      <c r="C14" s="13"/>
      <c r="D14" s="14"/>
      <c r="E14" s="14"/>
      <c r="F14" s="23"/>
      <c r="G14" s="20"/>
      <c r="H14" s="27"/>
      <c r="I14" s="18"/>
      <c r="J14" s="18"/>
      <c r="K14" s="18"/>
    </row>
    <row r="15" spans="1:11" ht="20.25" customHeight="1" x14ac:dyDescent="0.25">
      <c r="A15" s="4" t="s">
        <v>3</v>
      </c>
      <c r="B15" s="15">
        <f>B17+B18+B19</f>
        <v>398465</v>
      </c>
      <c r="C15" s="13"/>
      <c r="D15" s="14">
        <f>D17+D18+D19</f>
        <v>43299.199999999997</v>
      </c>
      <c r="E15" s="22">
        <f>E17+E18+E19</f>
        <v>441764.19964999997</v>
      </c>
      <c r="F15" s="23">
        <v>73118.100000000006</v>
      </c>
      <c r="G15" s="28">
        <f>G17+G18+G19</f>
        <v>579037.13297000004</v>
      </c>
      <c r="H15" s="27">
        <f>H17+H18+H19</f>
        <v>10003.4</v>
      </c>
      <c r="I15" s="14">
        <v>469747.9</v>
      </c>
      <c r="J15" s="18">
        <f>J17+J18+J19</f>
        <v>89268.993350000004</v>
      </c>
      <c r="K15" s="18">
        <f>I15+J15</f>
        <v>559016.89335000003</v>
      </c>
    </row>
    <row r="16" spans="1:11" ht="12" customHeight="1" x14ac:dyDescent="0.25">
      <c r="A16" s="4" t="s">
        <v>10</v>
      </c>
      <c r="B16" s="15"/>
      <c r="C16" s="13"/>
      <c r="D16" s="14"/>
      <c r="E16" s="14"/>
      <c r="F16" s="23"/>
      <c r="G16" s="20"/>
      <c r="H16" s="27"/>
      <c r="I16" s="18"/>
      <c r="J16" s="18"/>
      <c r="K16" s="18"/>
    </row>
    <row r="17" spans="1:11" ht="18.75" customHeight="1" x14ac:dyDescent="0.25">
      <c r="A17" s="4" t="s">
        <v>12</v>
      </c>
      <c r="B17" s="15">
        <v>108947</v>
      </c>
      <c r="C17" s="13"/>
      <c r="D17" s="14">
        <v>0</v>
      </c>
      <c r="E17" s="14">
        <f t="shared" si="0"/>
        <v>108947</v>
      </c>
      <c r="F17" s="23">
        <v>0</v>
      </c>
      <c r="G17" s="20">
        <v>124013</v>
      </c>
      <c r="H17" s="27">
        <v>0</v>
      </c>
      <c r="I17" s="18">
        <v>14993</v>
      </c>
      <c r="J17" s="33">
        <v>0</v>
      </c>
      <c r="K17" s="18">
        <f t="shared" si="1"/>
        <v>14993</v>
      </c>
    </row>
    <row r="18" spans="1:11" ht="15.75" customHeight="1" x14ac:dyDescent="0.25">
      <c r="A18" s="4" t="s">
        <v>11</v>
      </c>
      <c r="B18" s="14">
        <v>281518</v>
      </c>
      <c r="C18" s="13"/>
      <c r="D18" s="14">
        <v>15901.4</v>
      </c>
      <c r="E18" s="18">
        <v>297419.42616999999</v>
      </c>
      <c r="F18" s="23">
        <v>73118.100000000006</v>
      </c>
      <c r="G18" s="20">
        <v>421278.43351</v>
      </c>
      <c r="H18" s="27">
        <f>H13</f>
        <v>10003.4</v>
      </c>
      <c r="I18" s="14">
        <v>319754.90000000002</v>
      </c>
      <c r="J18" s="18">
        <v>55658.222659999999</v>
      </c>
      <c r="K18" s="18">
        <f t="shared" si="1"/>
        <v>375413.12265999999</v>
      </c>
    </row>
    <row r="19" spans="1:11" ht="15.75" customHeight="1" x14ac:dyDescent="0.25">
      <c r="A19" s="4" t="s">
        <v>22</v>
      </c>
      <c r="B19" s="15">
        <v>8000</v>
      </c>
      <c r="C19" s="13"/>
      <c r="D19" s="14">
        <v>27397.8</v>
      </c>
      <c r="E19" s="18">
        <v>35397.773480000003</v>
      </c>
      <c r="F19" s="20"/>
      <c r="G19" s="20">
        <v>33745.699460000003</v>
      </c>
      <c r="H19" s="27">
        <v>0</v>
      </c>
      <c r="I19" s="14">
        <v>5000</v>
      </c>
      <c r="J19" s="18">
        <v>33610.770689999998</v>
      </c>
      <c r="K19" s="18">
        <f>I19+J19</f>
        <v>38610.770689999998</v>
      </c>
    </row>
    <row r="20" spans="1:11" ht="9" customHeight="1" x14ac:dyDescent="0.25">
      <c r="A20" s="4"/>
      <c r="B20" s="15"/>
      <c r="C20" s="13"/>
      <c r="D20" s="14"/>
      <c r="E20" s="18"/>
      <c r="F20" s="20"/>
      <c r="G20" s="20"/>
      <c r="H20" s="27"/>
      <c r="I20" s="14"/>
      <c r="J20" s="18"/>
      <c r="K20" s="18"/>
    </row>
    <row r="21" spans="1:11" ht="15.75" x14ac:dyDescent="0.25">
      <c r="A21" s="7" t="s">
        <v>13</v>
      </c>
      <c r="B21" s="15">
        <f>B13-B15</f>
        <v>-8000</v>
      </c>
      <c r="C21" s="13"/>
      <c r="D21" s="14">
        <v>-27397.8</v>
      </c>
      <c r="E21" s="18">
        <v>-35397.773480000003</v>
      </c>
      <c r="F21" s="20"/>
      <c r="G21" s="20">
        <v>-33745.699460000003</v>
      </c>
      <c r="H21" s="27">
        <v>0</v>
      </c>
      <c r="I21" s="14">
        <v>-5000</v>
      </c>
      <c r="J21" s="18">
        <v>-33610.770689999998</v>
      </c>
      <c r="K21" s="18">
        <f t="shared" si="1"/>
        <v>-38610.770689999998</v>
      </c>
    </row>
    <row r="22" spans="1:11" ht="15.75" x14ac:dyDescent="0.25">
      <c r="A22" s="7" t="s">
        <v>8</v>
      </c>
      <c r="B22" s="15"/>
      <c r="C22" s="13"/>
      <c r="D22" s="14"/>
      <c r="E22" s="18"/>
      <c r="F22" s="20"/>
      <c r="G22" s="20"/>
      <c r="H22" s="27"/>
      <c r="I22" s="14">
        <v>5000</v>
      </c>
      <c r="J22" s="18">
        <v>33610.770689999998</v>
      </c>
      <c r="K22" s="18">
        <f t="shared" si="1"/>
        <v>38610.770689999998</v>
      </c>
    </row>
    <row r="23" spans="1:11" ht="15.75" hidden="1" x14ac:dyDescent="0.25">
      <c r="A23" s="8" t="s">
        <v>9</v>
      </c>
      <c r="B23" s="15">
        <f>B15-B13</f>
        <v>8000</v>
      </c>
      <c r="C23" s="13"/>
      <c r="D23" s="14">
        <v>27397.8</v>
      </c>
      <c r="E23" s="18">
        <v>35397.773480000003</v>
      </c>
      <c r="F23" s="20"/>
      <c r="G23" s="20">
        <v>33545.699460000003</v>
      </c>
      <c r="H23" s="27">
        <v>0</v>
      </c>
      <c r="I23" s="18"/>
      <c r="J23" s="29">
        <v>0</v>
      </c>
      <c r="K23" s="18">
        <f t="shared" si="1"/>
        <v>0</v>
      </c>
    </row>
    <row r="24" spans="1:11" x14ac:dyDescent="0.2">
      <c r="A24" s="1"/>
      <c r="B24" s="12"/>
    </row>
    <row r="25" spans="1:11" ht="18.75" customHeight="1" x14ac:dyDescent="0.2">
      <c r="A25" s="35"/>
      <c r="B25" s="35"/>
    </row>
    <row r="26" spans="1:11" x14ac:dyDescent="0.2">
      <c r="A26" s="35"/>
      <c r="B26" s="35"/>
    </row>
    <row r="28" spans="1:11" x14ac:dyDescent="0.2">
      <c r="A28" s="1"/>
      <c r="B28" s="1"/>
    </row>
    <row r="29" spans="1:11" x14ac:dyDescent="0.2">
      <c r="A29" s="1"/>
      <c r="B29" s="1"/>
    </row>
    <row r="30" spans="1:11" x14ac:dyDescent="0.2">
      <c r="A30" s="1"/>
      <c r="B30" s="1"/>
    </row>
    <row r="31" spans="1:11" x14ac:dyDescent="0.2">
      <c r="A31" s="1"/>
      <c r="B31" s="1"/>
    </row>
    <row r="32" spans="1:11" x14ac:dyDescent="0.2">
      <c r="A32" s="1"/>
      <c r="B32" s="1"/>
    </row>
    <row r="33" spans="1:2" x14ac:dyDescent="0.2">
      <c r="A33" s="1"/>
      <c r="B33" s="1"/>
    </row>
    <row r="34" spans="1:2" x14ac:dyDescent="0.2">
      <c r="A34" s="1"/>
      <c r="B34" s="1"/>
    </row>
    <row r="35" spans="1:2" x14ac:dyDescent="0.2">
      <c r="A35" s="1"/>
      <c r="B35" s="1"/>
    </row>
    <row r="36" spans="1:2" x14ac:dyDescent="0.2">
      <c r="A36" s="1"/>
      <c r="B36" s="1"/>
    </row>
    <row r="37" spans="1:2" x14ac:dyDescent="0.2">
      <c r="A37" s="1"/>
      <c r="B37" s="1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  <row r="83" spans="1:2" x14ac:dyDescent="0.2">
      <c r="A83" s="1"/>
      <c r="B83" s="1"/>
    </row>
    <row r="84" spans="1:2" x14ac:dyDescent="0.2">
      <c r="A84" s="1"/>
      <c r="B84" s="1"/>
    </row>
    <row r="85" spans="1:2" x14ac:dyDescent="0.2">
      <c r="A85" s="1"/>
      <c r="B85" s="1"/>
    </row>
    <row r="86" spans="1:2" x14ac:dyDescent="0.2">
      <c r="A86" s="1"/>
      <c r="B86" s="1"/>
    </row>
    <row r="87" spans="1:2" x14ac:dyDescent="0.2">
      <c r="A87" s="1"/>
      <c r="B87" s="1"/>
    </row>
    <row r="88" spans="1:2" x14ac:dyDescent="0.2">
      <c r="A88" s="1"/>
      <c r="B88" s="1"/>
    </row>
    <row r="89" spans="1:2" x14ac:dyDescent="0.2">
      <c r="A89" s="1"/>
      <c r="B89" s="1"/>
    </row>
    <row r="90" spans="1:2" x14ac:dyDescent="0.2">
      <c r="A90" s="1"/>
      <c r="B90" s="1"/>
    </row>
    <row r="91" spans="1:2" x14ac:dyDescent="0.2">
      <c r="A91" s="1"/>
      <c r="B91" s="1"/>
    </row>
    <row r="92" spans="1:2" x14ac:dyDescent="0.2">
      <c r="A92" s="1"/>
      <c r="B92" s="1"/>
    </row>
    <row r="93" spans="1:2" x14ac:dyDescent="0.2">
      <c r="A93" s="1"/>
      <c r="B93" s="1"/>
    </row>
    <row r="94" spans="1:2" x14ac:dyDescent="0.2">
      <c r="A94" s="1"/>
      <c r="B94" s="1"/>
    </row>
    <row r="95" spans="1:2" x14ac:dyDescent="0.2">
      <c r="A95" s="1"/>
      <c r="B95" s="1"/>
    </row>
    <row r="96" spans="1:2" x14ac:dyDescent="0.2">
      <c r="A96" s="1"/>
      <c r="B96" s="1"/>
    </row>
    <row r="97" spans="1:2" x14ac:dyDescent="0.2">
      <c r="A97" s="1"/>
      <c r="B97" s="1"/>
    </row>
    <row r="98" spans="1:2" x14ac:dyDescent="0.2">
      <c r="A98" s="1"/>
      <c r="B98" s="1"/>
    </row>
    <row r="99" spans="1:2" x14ac:dyDescent="0.2">
      <c r="A99" s="1"/>
      <c r="B99" s="1"/>
    </row>
    <row r="100" spans="1:2" x14ac:dyDescent="0.2">
      <c r="A100" s="1"/>
      <c r="B100" s="1"/>
    </row>
    <row r="101" spans="1:2" x14ac:dyDescent="0.2">
      <c r="A101" s="1"/>
      <c r="B101" s="1"/>
    </row>
    <row r="102" spans="1:2" x14ac:dyDescent="0.2">
      <c r="A102" s="1"/>
      <c r="B102" s="1"/>
    </row>
    <row r="103" spans="1:2" x14ac:dyDescent="0.2">
      <c r="A103" s="1"/>
      <c r="B103" s="1"/>
    </row>
    <row r="104" spans="1:2" x14ac:dyDescent="0.2">
      <c r="A104" s="1"/>
      <c r="B104" s="1"/>
    </row>
    <row r="105" spans="1:2" x14ac:dyDescent="0.2">
      <c r="A105" s="1"/>
      <c r="B105" s="1"/>
    </row>
    <row r="106" spans="1:2" x14ac:dyDescent="0.2">
      <c r="A106" s="1"/>
      <c r="B106" s="1"/>
    </row>
    <row r="107" spans="1:2" x14ac:dyDescent="0.2">
      <c r="A107" s="1"/>
      <c r="B107" s="1"/>
    </row>
    <row r="108" spans="1:2" x14ac:dyDescent="0.2">
      <c r="A108" s="1"/>
      <c r="B108" s="1"/>
    </row>
    <row r="109" spans="1:2" x14ac:dyDescent="0.2">
      <c r="A109" s="1"/>
      <c r="B109" s="1"/>
    </row>
    <row r="110" spans="1:2" x14ac:dyDescent="0.2">
      <c r="A110" s="1"/>
      <c r="B110" s="1"/>
    </row>
    <row r="111" spans="1:2" x14ac:dyDescent="0.2">
      <c r="A111" s="1"/>
      <c r="B111" s="1"/>
    </row>
    <row r="112" spans="1:2" x14ac:dyDescent="0.2">
      <c r="A112" s="1"/>
      <c r="B112" s="1"/>
    </row>
    <row r="113" spans="1:2" x14ac:dyDescent="0.2">
      <c r="A113" s="1"/>
      <c r="B113" s="1"/>
    </row>
    <row r="114" spans="1:2" x14ac:dyDescent="0.2">
      <c r="A114" s="1"/>
      <c r="B114" s="1"/>
    </row>
    <row r="115" spans="1:2" x14ac:dyDescent="0.2">
      <c r="A115" s="1"/>
      <c r="B115" s="1"/>
    </row>
    <row r="116" spans="1:2" x14ac:dyDescent="0.2">
      <c r="A116" s="1"/>
      <c r="B116" s="1"/>
    </row>
    <row r="117" spans="1:2" x14ac:dyDescent="0.2">
      <c r="A117" s="1"/>
      <c r="B117" s="1"/>
    </row>
    <row r="118" spans="1:2" x14ac:dyDescent="0.2">
      <c r="A118" s="1"/>
      <c r="B118" s="1"/>
    </row>
    <row r="119" spans="1:2" x14ac:dyDescent="0.2">
      <c r="A119" s="1"/>
      <c r="B119" s="1"/>
    </row>
    <row r="120" spans="1:2" x14ac:dyDescent="0.2">
      <c r="A120" s="1"/>
      <c r="B120" s="1"/>
    </row>
    <row r="121" spans="1:2" x14ac:dyDescent="0.2">
      <c r="A121" s="1"/>
      <c r="B121" s="1"/>
    </row>
    <row r="122" spans="1:2" x14ac:dyDescent="0.2">
      <c r="A122" s="1"/>
      <c r="B122" s="1"/>
    </row>
    <row r="123" spans="1:2" x14ac:dyDescent="0.2">
      <c r="A123" s="1"/>
      <c r="B123" s="1"/>
    </row>
    <row r="124" spans="1:2" x14ac:dyDescent="0.2">
      <c r="A124" s="1"/>
      <c r="B124" s="1"/>
    </row>
    <row r="125" spans="1:2" x14ac:dyDescent="0.2">
      <c r="A125" s="1"/>
      <c r="B125" s="1"/>
    </row>
    <row r="126" spans="1:2" x14ac:dyDescent="0.2">
      <c r="A126" s="1"/>
      <c r="B126" s="1"/>
    </row>
    <row r="127" spans="1:2" x14ac:dyDescent="0.2">
      <c r="A127" s="1"/>
      <c r="B127" s="1"/>
    </row>
    <row r="128" spans="1:2" x14ac:dyDescent="0.2">
      <c r="A128" s="1"/>
      <c r="B128" s="1"/>
    </row>
    <row r="129" spans="1:2" x14ac:dyDescent="0.2">
      <c r="A129" s="1"/>
      <c r="B129" s="1"/>
    </row>
    <row r="130" spans="1:2" x14ac:dyDescent="0.2">
      <c r="A130" s="1"/>
      <c r="B130" s="1"/>
    </row>
    <row r="131" spans="1:2" x14ac:dyDescent="0.2">
      <c r="A131" s="1"/>
      <c r="B131" s="1"/>
    </row>
    <row r="132" spans="1:2" x14ac:dyDescent="0.2">
      <c r="A132" s="1"/>
      <c r="B132" s="1"/>
    </row>
    <row r="133" spans="1:2" x14ac:dyDescent="0.2">
      <c r="A133" s="1"/>
      <c r="B133" s="1"/>
    </row>
    <row r="134" spans="1:2" x14ac:dyDescent="0.2">
      <c r="A134" s="1"/>
      <c r="B134" s="1"/>
    </row>
    <row r="135" spans="1:2" x14ac:dyDescent="0.2">
      <c r="A135" s="1"/>
      <c r="B135" s="1"/>
    </row>
    <row r="136" spans="1:2" x14ac:dyDescent="0.2">
      <c r="A136" s="1"/>
      <c r="B136" s="1"/>
    </row>
    <row r="137" spans="1:2" x14ac:dyDescent="0.2">
      <c r="A137" s="1"/>
      <c r="B137" s="1"/>
    </row>
    <row r="138" spans="1:2" x14ac:dyDescent="0.2">
      <c r="A138" s="1"/>
      <c r="B138" s="1"/>
    </row>
    <row r="139" spans="1:2" x14ac:dyDescent="0.2">
      <c r="A139" s="1"/>
      <c r="B139" s="1"/>
    </row>
    <row r="140" spans="1:2" x14ac:dyDescent="0.2">
      <c r="A140" s="1"/>
      <c r="B140" s="1"/>
    </row>
    <row r="141" spans="1:2" x14ac:dyDescent="0.2">
      <c r="A141" s="1"/>
      <c r="B141" s="1"/>
    </row>
    <row r="142" spans="1:2" x14ac:dyDescent="0.2">
      <c r="A142" s="1"/>
      <c r="B142" s="1"/>
    </row>
    <row r="143" spans="1:2" x14ac:dyDescent="0.2">
      <c r="A143" s="1"/>
      <c r="B143" s="1"/>
    </row>
    <row r="144" spans="1:2" x14ac:dyDescent="0.2">
      <c r="A144" s="1"/>
      <c r="B144" s="1"/>
    </row>
    <row r="145" spans="1:2" x14ac:dyDescent="0.2">
      <c r="A145" s="1"/>
      <c r="B145" s="1"/>
    </row>
    <row r="146" spans="1:2" x14ac:dyDescent="0.2">
      <c r="A146" s="1"/>
      <c r="B146" s="1"/>
    </row>
    <row r="147" spans="1:2" x14ac:dyDescent="0.2">
      <c r="A147" s="1"/>
      <c r="B147" s="1"/>
    </row>
    <row r="148" spans="1:2" x14ac:dyDescent="0.2">
      <c r="A148" s="1"/>
      <c r="B148" s="1"/>
    </row>
    <row r="149" spans="1:2" x14ac:dyDescent="0.2">
      <c r="A149" s="1"/>
      <c r="B149" s="1"/>
    </row>
    <row r="150" spans="1:2" x14ac:dyDescent="0.2">
      <c r="A150" s="1"/>
      <c r="B150" s="1"/>
    </row>
  </sheetData>
  <mergeCells count="5">
    <mergeCell ref="B6:B7"/>
    <mergeCell ref="A25:B25"/>
    <mergeCell ref="A26:B26"/>
    <mergeCell ref="A6:A7"/>
    <mergeCell ref="A3:K3"/>
  </mergeCells>
  <phoneticPr fontId="1" type="noConversion"/>
  <pageMargins left="0.74803149606299213" right="0.74803149606299213" top="0.59055118110236227" bottom="0.59055118110236227" header="0.51181102362204722" footer="0.51181102362204722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Усть-Калманский райфинкомитет</dc:creator>
  <cp:lastModifiedBy>Lena</cp:lastModifiedBy>
  <cp:lastPrinted>2025-04-25T09:46:55Z</cp:lastPrinted>
  <dcterms:created xsi:type="dcterms:W3CDTF">2005-02-07T03:21:36Z</dcterms:created>
  <dcterms:modified xsi:type="dcterms:W3CDTF">2025-04-25T09:46:57Z</dcterms:modified>
</cp:coreProperties>
</file>