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600" windowHeight="997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7" i="1"/>
  <c r="J17"/>
  <c r="K17"/>
  <c r="L17"/>
  <c r="G15"/>
  <c r="I15"/>
  <c r="I17" s="1"/>
  <c r="J15"/>
  <c r="K15"/>
  <c r="L15"/>
  <c r="H9"/>
  <c r="F9" s="1"/>
  <c r="H14"/>
  <c r="F14" s="1"/>
  <c r="H12"/>
  <c r="F12" s="1"/>
  <c r="H13"/>
  <c r="F13" s="1"/>
  <c r="H11"/>
  <c r="F11" s="1"/>
  <c r="F15" l="1"/>
  <c r="F17" s="1"/>
  <c r="H15"/>
  <c r="H17" s="1"/>
</calcChain>
</file>

<file path=xl/sharedStrings.xml><?xml version="1.0" encoding="utf-8"?>
<sst xmlns="http://schemas.openxmlformats.org/spreadsheetml/2006/main" count="44" uniqueCount="37">
  <si>
    <t>объект</t>
  </si>
  <si>
    <t>Сумма всего</t>
  </si>
  <si>
    <t>краевые</t>
  </si>
  <si>
    <t>местный бюджет</t>
  </si>
  <si>
    <t>итого:</t>
  </si>
  <si>
    <t>средства районного бюджета</t>
  </si>
  <si>
    <t xml:space="preserve">средства сельсовета </t>
  </si>
  <si>
    <t>средства населения</t>
  </si>
  <si>
    <t>итого</t>
  </si>
  <si>
    <t>юридические лица</t>
  </si>
  <si>
    <t>Всегорасходов</t>
  </si>
  <si>
    <t>Усть-Калманский</t>
  </si>
  <si>
    <t>Огневский</t>
  </si>
  <si>
    <t>Ремонт сельского дома культуры</t>
  </si>
  <si>
    <t>в рублях</t>
  </si>
  <si>
    <t>названия села</t>
  </si>
  <si>
    <t>с.Огни</t>
  </si>
  <si>
    <t>с. Усть-Калманка</t>
  </si>
  <si>
    <t>Наименование сельсоветов</t>
  </si>
  <si>
    <t>пос. Новый Чарыш</t>
  </si>
  <si>
    <t>№ п/п</t>
  </si>
  <si>
    <t>с. Чарышское</t>
  </si>
  <si>
    <t>с/с</t>
  </si>
  <si>
    <t>Вид бюджета</t>
  </si>
  <si>
    <t>Благоустройство места отдыха</t>
  </si>
  <si>
    <t>Благоустройство площади</t>
  </si>
  <si>
    <t>Монтаж освещения улиц</t>
  </si>
  <si>
    <t xml:space="preserve">Благоустройство кладбища </t>
  </si>
  <si>
    <t>районный бюджет</t>
  </si>
  <si>
    <t xml:space="preserve">сельсоветы </t>
  </si>
  <si>
    <t>Итого по сельсоветам:</t>
  </si>
  <si>
    <t>Таблица № 6</t>
  </si>
  <si>
    <t xml:space="preserve">межбюджетные трансферты из районного бюджета  в сельсовет </t>
  </si>
  <si>
    <t>Перечень    направления расходов в разрезе  объектов  по ППМИ  Усть-Калманского района на  2024 год</t>
  </si>
  <si>
    <t>Из общих расходов передано из районного бюджета  иными межбюджетными трансфкртами 2769,020  рублей: в Чарышский сс - 1746360 рублей, в  Огневский сс -149677 рублей, Усть-Калманский сс  - 872983 рублей.</t>
  </si>
  <si>
    <t>Справочно:</t>
  </si>
  <si>
    <t>В сельсоветы субсидия из краевого бюджета приходит напрямую в бюджет  сельсовета.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</si>
</sst>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/>
    <xf numFmtId="0" fontId="3" fillId="0" borderId="1" xfId="0" applyFont="1" applyBorder="1"/>
    <xf numFmtId="0" fontId="4" fillId="2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3" fillId="0" borderId="7" xfId="0" applyFont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4" xfId="0" applyBorder="1"/>
    <xf numFmtId="0" fontId="0" fillId="0" borderId="0" xfId="0" applyBorder="1"/>
    <xf numFmtId="3" fontId="3" fillId="2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3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3" fontId="3" fillId="3" borderId="1" xfId="0" applyNumberFormat="1" applyFont="1" applyFill="1" applyBorder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8" fillId="0" borderId="8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workbookViewId="0">
      <selection activeCell="E5" sqref="E5:E6"/>
    </sheetView>
  </sheetViews>
  <sheetFormatPr defaultRowHeight="15"/>
  <cols>
    <col min="1" max="1" width="6.28515625" customWidth="1"/>
    <col min="2" max="2" width="24.28515625" customWidth="1"/>
    <col min="3" max="3" width="21.85546875" customWidth="1"/>
    <col min="4" max="4" width="16.28515625" customWidth="1"/>
    <col min="5" max="5" width="12.7109375" customWidth="1"/>
    <col min="6" max="6" width="13.28515625" customWidth="1"/>
    <col min="7" max="7" width="12.42578125" customWidth="1"/>
    <col min="8" max="8" width="11.140625" customWidth="1"/>
    <col min="9" max="10" width="11.28515625" customWidth="1"/>
    <col min="11" max="11" width="8.140625" customWidth="1"/>
    <col min="12" max="12" width="8.42578125" customWidth="1"/>
  </cols>
  <sheetData>
    <row r="1" spans="1:12" ht="20.25">
      <c r="K1" s="46" t="s">
        <v>31</v>
      </c>
      <c r="L1" s="32"/>
    </row>
    <row r="2" spans="1:12" ht="31.5" customHeight="1">
      <c r="A2" s="35" t="s">
        <v>33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ht="22.5" customHeight="1">
      <c r="A3" s="20"/>
      <c r="B3" s="10"/>
      <c r="C3" s="11"/>
      <c r="D3" s="11"/>
      <c r="E3" s="11"/>
      <c r="F3" s="11"/>
      <c r="G3" s="12"/>
      <c r="H3" s="12"/>
      <c r="I3" s="12"/>
      <c r="J3" s="12"/>
      <c r="K3" s="45" t="s">
        <v>14</v>
      </c>
      <c r="L3" s="45"/>
    </row>
    <row r="4" spans="1:12" ht="15.75" hidden="1">
      <c r="A4" s="19"/>
      <c r="B4" s="10"/>
      <c r="C4" s="11"/>
      <c r="D4" s="11"/>
      <c r="E4" s="11"/>
      <c r="F4" s="11"/>
      <c r="G4" s="12"/>
      <c r="H4" s="12"/>
      <c r="I4" s="12"/>
      <c r="J4" s="12"/>
      <c r="K4" s="12"/>
      <c r="L4" s="13"/>
    </row>
    <row r="5" spans="1:12" ht="19.5" customHeight="1">
      <c r="A5" s="33" t="s">
        <v>20</v>
      </c>
      <c r="B5" s="38" t="s">
        <v>18</v>
      </c>
      <c r="C5" s="40" t="s">
        <v>0</v>
      </c>
      <c r="D5" s="38" t="s">
        <v>15</v>
      </c>
      <c r="E5" s="38" t="s">
        <v>23</v>
      </c>
      <c r="F5" s="40" t="s">
        <v>1</v>
      </c>
      <c r="G5" s="14" t="s">
        <v>2</v>
      </c>
      <c r="H5" s="42" t="s">
        <v>3</v>
      </c>
      <c r="I5" s="43"/>
      <c r="J5" s="43"/>
      <c r="K5" s="43"/>
      <c r="L5" s="44"/>
    </row>
    <row r="6" spans="1:12" ht="63">
      <c r="A6" s="34"/>
      <c r="B6" s="39"/>
      <c r="C6" s="41"/>
      <c r="D6" s="39"/>
      <c r="E6" s="39"/>
      <c r="F6" s="41"/>
      <c r="G6" s="14" t="s">
        <v>8</v>
      </c>
      <c r="H6" s="15" t="s">
        <v>4</v>
      </c>
      <c r="I6" s="15" t="s">
        <v>5</v>
      </c>
      <c r="J6" s="15" t="s">
        <v>6</v>
      </c>
      <c r="K6" s="15" t="s">
        <v>7</v>
      </c>
      <c r="L6" s="16" t="s">
        <v>9</v>
      </c>
    </row>
    <row r="7" spans="1:12" ht="12" customHeight="1">
      <c r="A7" s="1"/>
      <c r="B7" s="36"/>
      <c r="C7" s="36"/>
      <c r="D7" s="36"/>
      <c r="E7" s="36"/>
      <c r="F7" s="36"/>
      <c r="G7" s="36"/>
      <c r="H7" s="36"/>
      <c r="I7" s="36"/>
      <c r="J7" s="36"/>
      <c r="K7" s="36"/>
      <c r="L7" s="37"/>
    </row>
    <row r="8" spans="1:12" ht="15.75">
      <c r="A8" s="1"/>
      <c r="B8" s="22" t="s">
        <v>28</v>
      </c>
      <c r="C8" s="22"/>
      <c r="D8" s="22"/>
      <c r="E8" s="22"/>
      <c r="F8" s="22"/>
      <c r="G8" s="22"/>
      <c r="H8" s="22"/>
      <c r="I8" s="22"/>
      <c r="J8" s="22"/>
      <c r="K8" s="22"/>
      <c r="L8" s="22"/>
    </row>
    <row r="9" spans="1:12" ht="60.75">
      <c r="A9" s="1"/>
      <c r="B9" s="17" t="s">
        <v>28</v>
      </c>
      <c r="C9" s="5" t="s">
        <v>27</v>
      </c>
      <c r="D9" s="5" t="s">
        <v>21</v>
      </c>
      <c r="E9" s="24" t="s">
        <v>32</v>
      </c>
      <c r="F9" s="26">
        <f t="shared" ref="F9" si="0">G9+H9</f>
        <v>1746360</v>
      </c>
      <c r="G9" s="26">
        <v>1132088</v>
      </c>
      <c r="H9" s="26">
        <f t="shared" ref="H9" si="1">I9+J9+K9+L9</f>
        <v>614272</v>
      </c>
      <c r="I9" s="26">
        <v>400272</v>
      </c>
      <c r="J9" s="26">
        <v>0</v>
      </c>
      <c r="K9" s="26">
        <v>164000</v>
      </c>
      <c r="L9" s="28">
        <v>50000</v>
      </c>
    </row>
    <row r="10" spans="1:12" ht="20.25" customHeight="1">
      <c r="A10" s="1"/>
      <c r="B10" s="23" t="s">
        <v>29</v>
      </c>
      <c r="C10" s="5"/>
      <c r="D10" s="5"/>
      <c r="E10" s="4"/>
      <c r="F10" s="6"/>
      <c r="G10" s="6"/>
      <c r="H10" s="6"/>
      <c r="I10" s="26"/>
      <c r="J10" s="6"/>
      <c r="K10" s="6"/>
      <c r="L10" s="7"/>
    </row>
    <row r="11" spans="1:12" ht="38.25" customHeight="1">
      <c r="A11" s="2">
        <v>1</v>
      </c>
      <c r="B11" s="17" t="s">
        <v>12</v>
      </c>
      <c r="C11" s="25" t="s">
        <v>13</v>
      </c>
      <c r="D11" s="5" t="s">
        <v>16</v>
      </c>
      <c r="E11" s="3" t="s">
        <v>22</v>
      </c>
      <c r="F11" s="6">
        <f>G11+H11</f>
        <v>1769354</v>
      </c>
      <c r="G11" s="6">
        <v>1300000</v>
      </c>
      <c r="H11" s="6">
        <f>I11+J11+K11+L11</f>
        <v>469354</v>
      </c>
      <c r="I11" s="26">
        <v>149677</v>
      </c>
      <c r="J11" s="6">
        <v>149677</v>
      </c>
      <c r="K11" s="6">
        <v>100000</v>
      </c>
      <c r="L11" s="7">
        <v>70000</v>
      </c>
    </row>
    <row r="12" spans="1:12" ht="31.5">
      <c r="A12" s="2">
        <v>2</v>
      </c>
      <c r="B12" s="17" t="s">
        <v>11</v>
      </c>
      <c r="C12" s="5" t="s">
        <v>24</v>
      </c>
      <c r="D12" s="5" t="s">
        <v>17</v>
      </c>
      <c r="E12" s="3" t="s">
        <v>22</v>
      </c>
      <c r="F12" s="6">
        <f>G12+H12</f>
        <v>2001270</v>
      </c>
      <c r="G12" s="6">
        <v>1300000</v>
      </c>
      <c r="H12" s="6">
        <f t="shared" ref="H12:H14" si="2">I12+J12+K12+L12</f>
        <v>701270</v>
      </c>
      <c r="I12" s="26">
        <v>298135</v>
      </c>
      <c r="J12" s="6">
        <v>298135</v>
      </c>
      <c r="K12" s="6">
        <v>105000</v>
      </c>
      <c r="L12" s="8">
        <v>0</v>
      </c>
    </row>
    <row r="13" spans="1:12" ht="33.75" customHeight="1">
      <c r="A13" s="2">
        <v>3</v>
      </c>
      <c r="B13" s="17" t="s">
        <v>11</v>
      </c>
      <c r="C13" s="5" t="s">
        <v>25</v>
      </c>
      <c r="D13" s="5" t="s">
        <v>17</v>
      </c>
      <c r="E13" s="3" t="s">
        <v>22</v>
      </c>
      <c r="F13" s="6">
        <f t="shared" ref="F13:F14" si="3">G13+H13</f>
        <v>2276696</v>
      </c>
      <c r="G13" s="6">
        <v>1300000</v>
      </c>
      <c r="H13" s="6">
        <f t="shared" si="2"/>
        <v>976696</v>
      </c>
      <c r="I13" s="26">
        <v>428848</v>
      </c>
      <c r="J13" s="6">
        <v>428848</v>
      </c>
      <c r="K13" s="6">
        <v>119000</v>
      </c>
      <c r="L13" s="8">
        <v>0</v>
      </c>
    </row>
    <row r="14" spans="1:12" ht="33.75" customHeight="1">
      <c r="A14" s="2">
        <v>4</v>
      </c>
      <c r="B14" s="17" t="s">
        <v>11</v>
      </c>
      <c r="C14" s="5" t="s">
        <v>26</v>
      </c>
      <c r="D14" s="5" t="s">
        <v>19</v>
      </c>
      <c r="E14" s="3" t="s">
        <v>22</v>
      </c>
      <c r="F14" s="6">
        <f t="shared" si="3"/>
        <v>1120000</v>
      </c>
      <c r="G14" s="6">
        <v>766000</v>
      </c>
      <c r="H14" s="6">
        <f t="shared" si="2"/>
        <v>354000</v>
      </c>
      <c r="I14" s="26">
        <v>146000</v>
      </c>
      <c r="J14" s="6">
        <v>146000</v>
      </c>
      <c r="K14" s="6">
        <v>62000</v>
      </c>
      <c r="L14" s="8">
        <v>0</v>
      </c>
    </row>
    <row r="15" spans="1:12" ht="20.25" customHeight="1">
      <c r="A15" s="2"/>
      <c r="B15" s="23" t="s">
        <v>30</v>
      </c>
      <c r="C15" s="5"/>
      <c r="D15" s="5"/>
      <c r="E15" s="4"/>
      <c r="F15" s="6">
        <f>F11+F12+F13+F14</f>
        <v>7167320</v>
      </c>
      <c r="G15" s="6">
        <f t="shared" ref="G15:L15" si="4">G11+G12+G13+G14</f>
        <v>4666000</v>
      </c>
      <c r="H15" s="6">
        <f t="shared" si="4"/>
        <v>2501320</v>
      </c>
      <c r="I15" s="26">
        <f t="shared" si="4"/>
        <v>1022660</v>
      </c>
      <c r="J15" s="6">
        <f t="shared" si="4"/>
        <v>1022660</v>
      </c>
      <c r="K15" s="6">
        <f t="shared" si="4"/>
        <v>386000</v>
      </c>
      <c r="L15" s="6">
        <f t="shared" si="4"/>
        <v>70000</v>
      </c>
    </row>
    <row r="16" spans="1:12" ht="9.75" customHeight="1">
      <c r="A16" s="1"/>
      <c r="B16" s="17"/>
      <c r="C16" s="5"/>
      <c r="D16" s="3"/>
      <c r="E16" s="3"/>
      <c r="F16" s="6"/>
      <c r="G16" s="5"/>
      <c r="H16" s="6"/>
      <c r="I16" s="27"/>
      <c r="J16" s="5"/>
      <c r="K16" s="5"/>
      <c r="L16" s="5"/>
    </row>
    <row r="17" spans="1:12" ht="24.75" customHeight="1">
      <c r="A17" s="1"/>
      <c r="B17" s="18" t="s">
        <v>10</v>
      </c>
      <c r="C17" s="9"/>
      <c r="D17" s="9"/>
      <c r="E17" s="9"/>
      <c r="F17" s="21">
        <f>F9+F15</f>
        <v>8913680</v>
      </c>
      <c r="G17" s="21">
        <f t="shared" ref="G17:L17" si="5">G9+G15</f>
        <v>5798088</v>
      </c>
      <c r="H17" s="21">
        <f t="shared" si="5"/>
        <v>3115592</v>
      </c>
      <c r="I17" s="26">
        <f t="shared" si="5"/>
        <v>1422932</v>
      </c>
      <c r="J17" s="21">
        <f t="shared" si="5"/>
        <v>1022660</v>
      </c>
      <c r="K17" s="21">
        <f t="shared" si="5"/>
        <v>550000</v>
      </c>
      <c r="L17" s="21">
        <f t="shared" si="5"/>
        <v>120000</v>
      </c>
    </row>
    <row r="18" spans="1:12">
      <c r="A18" s="31" t="s">
        <v>35</v>
      </c>
      <c r="B18" s="31"/>
    </row>
    <row r="19" spans="1:12" ht="31.5" customHeight="1">
      <c r="A19" s="29" t="s">
        <v>34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</row>
    <row r="20" spans="1:12">
      <c r="A20" s="30" t="s">
        <v>36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</row>
  </sheetData>
  <mergeCells count="14">
    <mergeCell ref="A19:L19"/>
    <mergeCell ref="A20:L20"/>
    <mergeCell ref="A18:B18"/>
    <mergeCell ref="K1:L1"/>
    <mergeCell ref="A5:A6"/>
    <mergeCell ref="A2:L2"/>
    <mergeCell ref="B7:L7"/>
    <mergeCell ref="B5:B6"/>
    <mergeCell ref="C5:C6"/>
    <mergeCell ref="F5:F6"/>
    <mergeCell ref="E5:E6"/>
    <mergeCell ref="D5:D6"/>
    <mergeCell ref="H5:L5"/>
    <mergeCell ref="K3:L3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Бюджет1</dc:creator>
  <cp:lastModifiedBy>adm-17</cp:lastModifiedBy>
  <cp:lastPrinted>2024-04-12T09:37:10Z</cp:lastPrinted>
  <dcterms:created xsi:type="dcterms:W3CDTF">2023-12-15T03:41:30Z</dcterms:created>
  <dcterms:modified xsi:type="dcterms:W3CDTF">2024-04-12T09:37:12Z</dcterms:modified>
</cp:coreProperties>
</file>