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0" tabRatio="500"/>
  </bookViews>
  <sheets>
    <sheet name="Лист3" sheetId="1" r:id="rId1"/>
  </sheets>
  <definedNames>
    <definedName name="_xlnm.Print_Area" localSheetId="0">Лист3!$A$1:$F$356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25" i="1"/>
  <c r="F224" s="1"/>
  <c r="F104"/>
  <c r="F103" s="1"/>
  <c r="F265"/>
  <c r="F264" s="1"/>
  <c r="F41" l="1"/>
  <c r="F343" l="1"/>
  <c r="F342" s="1"/>
  <c r="F68"/>
  <c r="F46"/>
  <c r="F281"/>
  <c r="F110"/>
  <c r="F107" s="1"/>
  <c r="F302" l="1"/>
  <c r="F88"/>
  <c r="F135" l="1"/>
  <c r="F132" s="1"/>
  <c r="F98"/>
  <c r="F97" s="1"/>
  <c r="F159" l="1"/>
  <c r="F252" l="1"/>
  <c r="F298" l="1"/>
  <c r="F200" l="1"/>
  <c r="F14"/>
  <c r="F87" l="1"/>
  <c r="F213"/>
  <c r="F221" l="1"/>
  <c r="F220" s="1"/>
  <c r="F140"/>
  <c r="F37" l="1"/>
  <c r="F34"/>
  <c r="F193" l="1"/>
  <c r="F56"/>
  <c r="F297" l="1"/>
  <c r="F197" l="1"/>
  <c r="F182" s="1"/>
  <c r="F229" l="1"/>
  <c r="F338"/>
  <c r="F336"/>
  <c r="F332"/>
  <c r="F324"/>
  <c r="F323" l="1"/>
  <c r="F139"/>
  <c r="F294" l="1"/>
  <c r="F293" s="1"/>
  <c r="F83"/>
  <c r="F82" s="1"/>
  <c r="F263"/>
  <c r="F161" l="1"/>
  <c r="F296"/>
  <c r="F289"/>
  <c r="F269"/>
  <c r="F268" s="1"/>
  <c r="F251"/>
  <c r="F248"/>
  <c r="F245"/>
  <c r="F242"/>
  <c r="F239"/>
  <c r="F212"/>
  <c r="F207"/>
  <c r="F206" s="1"/>
  <c r="F169"/>
  <c r="F166"/>
  <c r="F164"/>
  <c r="F153"/>
  <c r="F151"/>
  <c r="F123"/>
  <c r="F120" s="1"/>
  <c r="F94"/>
  <c r="F93" s="1"/>
  <c r="F65"/>
  <c r="F62"/>
  <c r="F27"/>
  <c r="F158" l="1"/>
  <c r="F55"/>
  <c r="F40" s="1"/>
  <c r="F150"/>
  <c r="F29"/>
  <c r="F241"/>
  <c r="F234" s="1"/>
  <c r="F228" s="1"/>
  <c r="F13"/>
  <c r="F267" l="1"/>
  <c r="F12"/>
  <c r="F357" s="1"/>
  <c r="F149"/>
</calcChain>
</file>

<file path=xl/sharedStrings.xml><?xml version="1.0" encoding="utf-8"?>
<sst xmlns="http://schemas.openxmlformats.org/spreadsheetml/2006/main" count="1243" uniqueCount="359">
  <si>
    <t>к решению Усть-Калманского</t>
  </si>
  <si>
    <t>районного Совета депутатов</t>
  </si>
  <si>
    <t>Распределение</t>
  </si>
  <si>
    <t xml:space="preserve">бюджетных ассигнований по целевым статьям (муниципальным программам </t>
  </si>
  <si>
    <t>(тыс.рублей)</t>
  </si>
  <si>
    <t xml:space="preserve">Наименование                                                </t>
  </si>
  <si>
    <t>ЦСР</t>
  </si>
  <si>
    <t>ВР</t>
  </si>
  <si>
    <t>Рз</t>
  </si>
  <si>
    <t>Пр</t>
  </si>
  <si>
    <t>Сумма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</si>
  <si>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</si>
  <si>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</si>
  <si>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</si>
  <si>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</si>
  <si>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</si>
  <si>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</si>
  <si>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</si>
  <si>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</si>
  <si>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</si>
  <si>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04</t>
  </si>
  <si>
    <t>06</t>
  </si>
  <si>
    <t>07</t>
  </si>
  <si>
    <t>09</t>
  </si>
  <si>
    <t>08</t>
  </si>
  <si>
    <t>Закупка товаров, работ и услуг для обеспечения государственных (муниципальных) нужд</t>
  </si>
  <si>
    <t>200</t>
  </si>
  <si>
    <t>03</t>
  </si>
  <si>
    <t>Уплата налогов, сборов и иных платежей</t>
  </si>
  <si>
    <t>850</t>
  </si>
  <si>
    <t>Глава муниципального образования</t>
  </si>
  <si>
    <t>01 2 00 10120</t>
  </si>
  <si>
    <t>02</t>
  </si>
  <si>
    <t>Руководство и управление в сфере установленных функций</t>
  </si>
  <si>
    <t>01 4 00 00000</t>
  </si>
  <si>
    <t>01 4 00 51180</t>
  </si>
  <si>
    <t>Субвенции</t>
  </si>
  <si>
    <t>530</t>
  </si>
  <si>
    <t>01 4 00 51200</t>
  </si>
  <si>
    <t>Закупка товаров, работ и услуг для государственных (муниципальных) нужд</t>
  </si>
  <si>
    <t>05</t>
  </si>
  <si>
    <t>Функционирование административных комиссий при местных администрациях</t>
  </si>
  <si>
    <t>01 4 00 70060</t>
  </si>
  <si>
    <t>13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</si>
  <si>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</si>
  <si>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</si>
  <si>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</si>
  <si>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</si>
  <si>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</si>
  <si>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</si>
  <si>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</si>
  <si>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</si>
  <si>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>Субсидии бюджетным учреждениям</t>
  </si>
  <si>
    <t>610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</si>
  <si>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</si>
  <si>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</si>
  <si>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</si>
  <si>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</si>
  <si>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</si>
  <si>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</si>
  <si>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</si>
  <si>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</si>
  <si>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>Расходы на обеспечение деятельности (оказание услуг) иных  подведомственных учреждений</t>
  </si>
  <si>
    <t>02 5 00 00000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</si>
  <si>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</si>
  <si>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02 5 00 10820</t>
  </si>
  <si>
    <t>Учреждения по обеспечению национальной безопасности и правоохранительной деятельности</t>
  </si>
  <si>
    <t>02 5 00 10860</t>
  </si>
  <si>
    <t>10</t>
  </si>
  <si>
    <t>Расходы на исполнение полномочий по ведению бюджетного учета и формированию бюджетной отчетности</t>
  </si>
  <si>
    <t>02 5 00 10960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</si>
  <si>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</si>
  <si>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</si>
  <si>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Расходы на реализацию мероприятий муниципальных целевых программ</t>
  </si>
  <si>
    <t>10 0 00 60990</t>
  </si>
  <si>
    <t>14</t>
  </si>
  <si>
    <t>Районная  целевая программа "Профилактика преступлений и иных правонарушений в Усть-Калманском районе на 2021-2024 годы"</t>
  </si>
  <si>
    <t>11 0 00 00000</t>
  </si>
  <si>
    <t>11 0 00 60990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</si>
  <si>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</si>
  <si>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</si>
  <si>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</si>
  <si>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</si>
  <si>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Социальное обеспечение и иные выплаты населению</t>
  </si>
  <si>
    <t>300</t>
  </si>
  <si>
    <t>19 0 00 00000</t>
  </si>
  <si>
    <t>19 0 00 60990</t>
  </si>
  <si>
    <t>Муниципальная программа «Развитие сельского хозяйства Усть-Калманского района» на 2020-2024 годы"</t>
  </si>
  <si>
    <t>22 0 00 00000</t>
  </si>
  <si>
    <t>22 0 00 60990</t>
  </si>
  <si>
    <t>Премии и гранты</t>
  </si>
  <si>
    <t>350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</si>
  <si>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</si>
  <si>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</si>
  <si>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</si>
  <si>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40 0 00 00000</t>
  </si>
  <si>
    <t>40 0 00 60990</t>
  </si>
  <si>
    <t>44 0 00 00000</t>
  </si>
  <si>
    <t>Пополнение библиотечного фонда</t>
  </si>
  <si>
    <t>44 0 00 60020</t>
  </si>
  <si>
    <t>Укрепление материально-технической базы учреждений культуры</t>
  </si>
  <si>
    <t>44 0 00 60040</t>
  </si>
  <si>
    <t>47 0 00 00000</t>
  </si>
  <si>
    <t>47 0 00 60990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</si>
  <si>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</si>
  <si>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57 0 00 00000</t>
  </si>
  <si>
    <t>57 0 00 60990</t>
  </si>
  <si>
    <t>Муниципальная программа "Развитие образования в Усть-Калманском районе"</t>
  </si>
  <si>
    <t>58 0 00 00000</t>
  </si>
  <si>
    <t>Подпрограмма "Развитие дошкольного образования в Усть-Калманском районее" мниципальной программы "Развитие образования в Усть-Калманском районе"</t>
  </si>
  <si>
    <t>58 1 00 00000</t>
  </si>
  <si>
    <t>Детские дошкольные учреждения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</si>
  <si>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</si>
  <si>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</si>
  <si>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</si>
  <si>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58 1 00 S0430</t>
  </si>
  <si>
    <t>Подпрограмма "Развитие общего образование в УстьКалманском районе" муниципальной программы "Развитие образования в Усть-Калманском район"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</si>
  <si>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</si>
  <si>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</si>
  <si>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</si>
  <si>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Проведение мероприятий для детей и молодежи</t>
  </si>
  <si>
    <t>58 2 00 16420</t>
  </si>
  <si>
    <t>58 2 00 53032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</si>
  <si>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</si>
  <si>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</si>
  <si>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</si>
  <si>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58 2 00 L3042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</si>
  <si>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</t>
  </si>
  <si>
    <t>58 3 00 00000</t>
  </si>
  <si>
    <t>58 3 00 10420</t>
  </si>
  <si>
    <t>Организация системы персонифицированного финансирования дополнительного образования</t>
  </si>
  <si>
    <t>Обеспечение деятельности детских оздоровительных учреждений</t>
  </si>
  <si>
    <t>58 3 00 10490</t>
  </si>
  <si>
    <t>Организация оздоровления, отдыха и занятости детей и подростков в каникулярное время</t>
  </si>
  <si>
    <t>58 3 00 60070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</si>
  <si>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</si>
  <si>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</si>
  <si>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 xml:space="preserve">Развитие системы отдыха и укрепления здоровья детей 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</si>
  <si>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</si>
  <si>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</si>
  <si>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</si>
  <si>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Муниципальная программа развития физической культуры и спорта в Усть-Калманском районе на 2021-2024 годы</t>
  </si>
  <si>
    <t>70 0 00 00000</t>
  </si>
  <si>
    <t>70 0 00 60990</t>
  </si>
  <si>
    <t>11</t>
  </si>
  <si>
    <t>Иные межбюджетные трансферты</t>
  </si>
  <si>
    <t>540</t>
  </si>
  <si>
    <t>71 0 00 00000</t>
  </si>
  <si>
    <t xml:space="preserve">Расходы на реализацию мероприятий муниципальных целевых программ </t>
  </si>
  <si>
    <t>71 0 00 60990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</si>
  <si>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</si>
  <si>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</si>
  <si>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</si>
  <si>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Иные вопросы в отраслях социальной сферы</t>
  </si>
  <si>
    <t>90 0 00 00000</t>
  </si>
  <si>
    <t>Иные вопросы в сфере культуры и средств массовой информации</t>
  </si>
  <si>
    <t>90 2 00 00000</t>
  </si>
  <si>
    <t>Мероприятия в сфере средств массовой информации</t>
  </si>
  <si>
    <t>90 2 00 16520</t>
  </si>
  <si>
    <t>12</t>
  </si>
  <si>
    <t>Иные вопросы в сфере социальной политики</t>
  </si>
  <si>
    <t>90 4 00 00000</t>
  </si>
  <si>
    <t>Доплаты к пенсиям</t>
  </si>
  <si>
    <t>90 4 00 16270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</si>
  <si>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</si>
  <si>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</si>
  <si>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</si>
  <si>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</si>
  <si>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</si>
  <si>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</si>
  <si>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</si>
  <si>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</si>
  <si>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</si>
  <si>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</si>
  <si>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</si>
  <si>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</si>
  <si>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Иные вопросы в области национальной экономики</t>
  </si>
  <si>
    <t>91 0 00 00000</t>
  </si>
  <si>
    <t>Мероприятия по стимулированию 
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</si>
  <si>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</si>
  <si>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</si>
  <si>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</si>
  <si>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Содержание, ремонт, реконструкция и строительство автомобильных дорог, являющихся муниципальной собственностью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</si>
  <si>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</si>
  <si>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</si>
  <si>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</si>
  <si>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</si>
  <si>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</si>
  <si>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</si>
  <si>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</si>
  <si>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</si>
  <si>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Средства на обеспечение расчетов за уголь и коммунальные услуги</t>
  </si>
  <si>
    <t>92 9 00 60190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</si>
  <si>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</si>
  <si>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</si>
  <si>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</si>
  <si>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</si>
  <si>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Софинансирование расходов на обеспечение расчетов за топливно-энергетические ресурсы, потребляемые учреждениями бюджетной сферы</t>
  </si>
  <si>
    <t>92 9 00 S1190</t>
  </si>
  <si>
    <t>Межбюджетные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</si>
  <si>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</si>
  <si>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</si>
  <si>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</si>
  <si>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</si>
  <si>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</si>
  <si>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</si>
  <si>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</si>
  <si>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</si>
  <si>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98 5 00 00000</t>
  </si>
  <si>
    <t>Прочие межбюджетные трансферты, передаваемые муниципальным образованиям</t>
  </si>
  <si>
    <t>98 5 00 60410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</si>
  <si>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</si>
  <si>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</si>
  <si>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</si>
  <si>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</si>
  <si>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</si>
  <si>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</si>
  <si>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</si>
  <si>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</si>
  <si>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Иные вопросы местного значения</t>
  </si>
  <si>
    <t>Создание условий для массового отдыха жителей поселения и организация обустройства мест массового отдыха населения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</si>
  <si>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</si>
  <si>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Создание условий для предоставления транспортных услуг населению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</si>
  <si>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</si>
  <si>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</si>
  <si>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</si>
  <si>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</si>
  <si>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Софинансирование части расходов местных бюджетов по оплате труда работников муниципальных учреждений</t>
  </si>
  <si>
    <t>02 1 00 S0430</t>
  </si>
  <si>
    <t>02 5 00 S0430</t>
  </si>
  <si>
    <t>99 9 00 S0430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</si>
  <si>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</si>
  <si>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</si>
  <si>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91 5 00 00000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</si>
  <si>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</si>
  <si>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</si>
  <si>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</si>
  <si>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</si>
  <si>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</si>
  <si>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</si>
  <si>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</si>
  <si>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</si>
  <si>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</si>
  <si>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</si>
  <si>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юрис-дикции в Российской Федерации</t>
  </si>
  <si>
    <t>99 2 00 00000</t>
  </si>
  <si>
    <t xml:space="preserve">99 2 00 15015   </t>
  </si>
  <si>
    <t xml:space="preserve">99 2 00 15024   </t>
  </si>
  <si>
    <t xml:space="preserve">99 2 00 15070   </t>
  </si>
  <si>
    <t>99 5 00 00000</t>
  </si>
  <si>
    <t>Расходы на выполнение переданных полномочий муниципальных районов</t>
  </si>
  <si>
    <t>Участие в предупреждении и ликвидации последствий чрезвычайных ситуаций в границах поселения</t>
  </si>
  <si>
    <t>99 5 00 14180</t>
  </si>
  <si>
    <t>99 5 00 14220</t>
  </si>
  <si>
    <t>Расходы на содержание мест захоронения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</si>
  <si>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</si>
  <si>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</si>
  <si>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99 5 00 15193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</si>
  <si>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</si>
  <si>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</si>
  <si>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</si>
  <si>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99 5 00 67270</t>
  </si>
  <si>
    <t>Расходы на реализацию мероприятий, направленных на обеспечение стабильного водоснабжения населения Алтайского края</t>
  </si>
  <si>
    <t>58 2 00 L7500</t>
  </si>
  <si>
    <t>Расходы на реализацию мероприятий по модернизации школьных систем образования</t>
  </si>
  <si>
    <t>58 2 00 S0430</t>
  </si>
  <si>
    <t>630</t>
  </si>
  <si>
    <t>Субсидии некоммерческим организациям (за исключением государственных (муниципальных) учреждений)</t>
  </si>
  <si>
    <t>58 3 00 S0430</t>
  </si>
  <si>
    <t>99 2 00 14331</t>
  </si>
  <si>
    <t>99 2 00 14080</t>
  </si>
  <si>
    <t>99 2 00 14040</t>
  </si>
  <si>
    <t>99 2 00 14180</t>
  </si>
  <si>
    <t>99 2 00 14220</t>
  </si>
  <si>
    <t>99 2 00 15193</t>
  </si>
  <si>
    <t>14 0 00 S0610</t>
  </si>
  <si>
    <t>Расходы на реализацию мероприятий по обеспечению жильем молодых семей</t>
  </si>
  <si>
    <t>02 2 00 S0430</t>
  </si>
  <si>
    <t>52 0 00 S0630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</si>
  <si>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</si>
  <si>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</si>
  <si>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</si>
  <si>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</si>
  <si>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</si>
  <si>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</si>
  <si>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43 0 00 00000</t>
  </si>
  <si>
    <t>Муниципальная программа "Модернизация жилищно-коммунального комплекса Усть-Калманского района на 2022-2026 годы"</t>
  </si>
  <si>
    <t>Мероприятия в сфере транспорта и дорожного хозяйства</t>
  </si>
  <si>
    <t>91 2 00 00000</t>
  </si>
  <si>
    <t>91 2 00 S1030</t>
  </si>
  <si>
    <t>Софинансирование расходов на капитальный ремонт автомобильных дорог общего пользования местного значения</t>
  </si>
  <si>
    <t>58 2 00 S0940</t>
  </si>
  <si>
    <t xml:space="preserve"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
</t>
  </si>
  <si>
    <t>43 0 00 S3020</t>
  </si>
  <si>
    <t>58 2 ЕВ 00000</t>
  </si>
  <si>
    <t>58 2 ЕВ 51790</t>
  </si>
  <si>
    <t>Федеральный проект "Патриотическое воспитание граждан Российской Федерации" в рамках национального проекта "Образование"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</si>
  <si>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</si>
  <si>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</si>
  <si>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</si>
  <si>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</si>
  <si>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99 5 00 14060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</si>
  <si>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соотыетствии жилищным законодательством</t>
  </si>
  <si>
    <t>91 5 00 S0265</t>
  </si>
  <si>
    <t>99 9 00 S1210</t>
  </si>
  <si>
    <t>Расходы, осуществляемые в целях соблюдения предельных (максималь-ных) индексов изменения размера вносимой гражданами платы за ком-мунальные услуги</t>
  </si>
  <si>
    <t xml:space="preserve">Муниципальная программа "Социальная поддержка граждан на 2023-2025 годы по Усть-Калманскому району" 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</si>
  <si>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</si>
  <si>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91 1 00 17090</t>
  </si>
  <si>
    <t>Мероприятия по землеустройству и землепользованию</t>
  </si>
  <si>
    <t>Обеспечение мероприятий по модернизации систем коммунальной инфраструктуры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</si>
  <si>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</si>
  <si>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</si>
  <si>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</si>
  <si>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400</t>
  </si>
  <si>
    <t>Усть-Калманского района и непрограммным направлениям деятельности), группам (группам и подгруппам) видов расходов классификации расходов районного бюджета  на 2024 год</t>
  </si>
  <si>
    <t>м.б</t>
  </si>
  <si>
    <t>52 0 00 S1030</t>
  </si>
  <si>
    <t>Муниципальная программа "Противодействие терроризму и экстремизму в Усть-Калманском районе» на 2024-2026 гг</t>
  </si>
  <si>
    <t>43 0 00 60990</t>
  </si>
  <si>
    <t>52 0 00 18100</t>
  </si>
  <si>
    <t>Обустройство площадок накопления ТКО</t>
  </si>
  <si>
    <t>43 0 00 S4710</t>
  </si>
  <si>
    <t>99 2 00 14060</t>
  </si>
  <si>
    <t>99 5 00 14080</t>
  </si>
  <si>
    <t>Предоставление целевых социальных выплат на строительство (приобретение) жилья гражданам, проживающим на сельских территориях или изъявившим желание постоянно проживать на сельских территориях, и нуждающимся в улучшении жилищных условий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</si>
  <si>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реализацию мероприятий в краевых государственных учреждениях)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</si>
  <si>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</si>
  <si>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</si>
  <si>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</si>
  <si>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 xml:space="preserve">Реализация мероприятий по капитальному ремонту объектов водоснабжения 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</si>
  <si>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</si>
  <si>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 xml:space="preserve">90 2 00 S0180 </t>
  </si>
  <si>
    <t>Проведение работ на объектах культурного наследия</t>
  </si>
  <si>
    <t>Обеспечение мероприятий по модернизации систем коммунальной инфраструктуры за счет средств местного бюджета</t>
  </si>
  <si>
    <t>м.б.</t>
  </si>
  <si>
    <t>кр</t>
  </si>
  <si>
    <t xml:space="preserve">Муниципальная программа "Развитие информационно-коммуникационных технологий органов местного самоуправления Усть-Калманского района на 2024-2027 годы" </t>
  </si>
  <si>
    <t>41 0 00 00000</t>
  </si>
  <si>
    <t>41 0 00 60990</t>
  </si>
  <si>
    <t>Муниципальная программа "Патриотическое воспитание граждан в Усть-калманском районе на 2024-2026 годы"</t>
  </si>
  <si>
    <t>Расходы на реализацию мероприятий муниципальных целевых программ за счет средств районного бюджета</t>
  </si>
  <si>
    <t>58 3 00 S6900</t>
  </si>
  <si>
    <t>59 3 00 S6900</t>
  </si>
  <si>
    <t>Благоустройство кладбища в с.Чарышское</t>
  </si>
  <si>
    <t>43 0 00 09505</t>
  </si>
  <si>
    <t>43 0 00 09605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</si>
  <si>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</si>
  <si>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43 0 00 S9605</t>
  </si>
  <si>
    <t>Капитальные вложения в объекты государственной (муниципальной) собственности</t>
  </si>
  <si>
    <t xml:space="preserve">Расходы на возмещение фактически понесенных затрат </t>
  </si>
  <si>
    <t>92 9 00 18032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</si>
  <si>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</si>
  <si>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</si>
  <si>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</si>
  <si>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>Приложение № 4</t>
  </si>
  <si>
    <t>Расходы на обеспечение бесплатным одноразовым горячим питанием детей из многодетных семей</t>
  </si>
  <si>
    <t>58 2 00 S6890</t>
  </si>
  <si>
    <t xml:space="preserve">от 26.04.2024 № 11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</si>
</sst>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4" fontId="3" fillId="3" borderId="0" xfId="0" applyNumberFormat="1" applyFont="1" applyFill="1"/>
    <xf numFmtId="0" fontId="3" fillId="3" borderId="0" xfId="0" applyFont="1" applyFill="1"/>
    <xf numFmtId="0" fontId="6" fillId="3" borderId="0" xfId="0" applyFont="1" applyFill="1"/>
    <xf numFmtId="0" fontId="4" fillId="3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wrapText="1"/>
    </xf>
    <xf numFmtId="0" fontId="12" fillId="0" borderId="2" xfId="1" applyFont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3" borderId="2" xfId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D391"/>
  <sheetViews>
    <sheetView tabSelected="1" view="pageBreakPreview" topLeftCell="A346" zoomScale="70" zoomScaleNormal="75" zoomScaleSheetLayoutView="70" zoomScalePageLayoutView="75" workbookViewId="0">
      <selection activeCell="A37" sqref="A37:XFD37"/>
    </sheetView>
  </sheetViews>
  <sheetFormatPr defaultRowHeight="18.75"/>
  <cols>
    <col min="1" max="1" width="43.7109375" style="1" customWidth="1"/>
    <col min="2" max="2" width="22.140625" style="2" customWidth="1"/>
    <col min="3" max="3" width="7.7109375" style="2" customWidth="1"/>
    <col min="4" max="4" width="7.42578125" style="2" customWidth="1"/>
    <col min="5" max="5" width="7.5703125" style="2" customWidth="1"/>
    <col min="6" max="6" width="20.85546875" style="12" customWidth="1"/>
    <col min="7" max="7" width="14.28515625" style="1" hidden="1" customWidth="1"/>
    <col min="8" max="8" width="10.85546875" style="1" hidden="1" customWidth="1"/>
    <col min="9" max="13" width="9.140625" style="1" hidden="1" customWidth="1"/>
    <col min="14" max="14" width="9.140625" style="1" customWidth="1"/>
    <col min="15" max="15" width="12.140625" style="1" customWidth="1"/>
    <col min="16" max="992" width="9.140625" style="1" customWidth="1"/>
  </cols>
  <sheetData>
    <row r="1" spans="1:9" ht="18" customHeight="1">
      <c r="A1" s="3"/>
      <c r="B1" s="3"/>
      <c r="C1" s="4" t="s">
        <v>355</v>
      </c>
      <c r="D1" s="4"/>
      <c r="E1" s="4"/>
      <c r="F1" s="7"/>
    </row>
    <row r="2" spans="1:9">
      <c r="A2" s="3"/>
      <c r="B2" s="3"/>
      <c r="C2" s="21" t="s">
        <v>0</v>
      </c>
      <c r="D2" s="21"/>
      <c r="E2" s="21"/>
      <c r="F2" s="21"/>
    </row>
    <row r="3" spans="1:9">
      <c r="A3" s="4"/>
      <c r="B3" s="3"/>
      <c r="C3" s="21" t="s">
        <v>1</v>
      </c>
      <c r="D3" s="21"/>
      <c r="E3" s="21"/>
      <c r="F3" s="21"/>
    </row>
    <row r="4" spans="1:9">
      <c r="A4" s="3"/>
      <c r="B4" s="3"/>
      <c r="C4" s="22" t="s">
        <v>358</v>
      </c>
      <c r="D4" s="22"/>
      <c r="E4" s="22"/>
      <c r="F4" s="22"/>
    </row>
    <row r="5" spans="1:9">
      <c r="A5" s="3"/>
      <c r="B5" s="3"/>
      <c r="C5" s="4"/>
      <c r="D5" s="4"/>
      <c r="E5" s="4"/>
      <c r="F5" s="8"/>
    </row>
    <row r="6" spans="1:9" ht="17.45" customHeight="1">
      <c r="A6" s="19" t="s">
        <v>2</v>
      </c>
      <c r="B6" s="19"/>
      <c r="C6" s="19"/>
      <c r="D6" s="19"/>
      <c r="E6" s="19"/>
      <c r="F6" s="19"/>
    </row>
    <row r="7" spans="1:9" ht="21.75" customHeight="1">
      <c r="A7" s="19" t="s">
        <v>3</v>
      </c>
      <c r="B7" s="19"/>
      <c r="C7" s="19"/>
      <c r="D7" s="19"/>
      <c r="E7" s="19"/>
      <c r="F7" s="19"/>
    </row>
    <row r="8" spans="1:9" ht="60.75" customHeight="1">
      <c r="A8" s="19" t="s">
        <v>315</v>
      </c>
      <c r="B8" s="19"/>
      <c r="C8" s="19"/>
      <c r="D8" s="19"/>
      <c r="E8" s="19"/>
      <c r="F8" s="19"/>
    </row>
    <row r="9" spans="1:9" ht="12.75" customHeight="1">
      <c r="A9" s="20"/>
      <c r="B9" s="20"/>
      <c r="C9" s="20"/>
      <c r="D9" s="20"/>
      <c r="E9" s="20"/>
      <c r="F9" s="20"/>
    </row>
    <row r="10" spans="1:9" ht="17.45" customHeight="1">
      <c r="A10" s="24" t="s">
        <v>4</v>
      </c>
      <c r="B10" s="24"/>
      <c r="C10" s="24"/>
      <c r="D10" s="24"/>
      <c r="E10" s="24"/>
      <c r="F10" s="24"/>
    </row>
    <row r="11" spans="1:9" ht="18">
      <c r="A11" s="25" t="s">
        <v>5</v>
      </c>
      <c r="B11" s="25" t="s">
        <v>6</v>
      </c>
      <c r="C11" s="25" t="s">
        <v>7</v>
      </c>
      <c r="D11" s="25" t="s">
        <v>8</v>
      </c>
      <c r="E11" s="25" t="s">
        <v>9</v>
      </c>
      <c r="F11" s="26" t="s">
        <v>10</v>
      </c>
    </row>
    <row r="12" spans="1:9" s="5" customFormat="1" ht="96" customHeight="1">
      <c r="A12" s="27" t="s">
        <v>11</v>
      </c>
      <c r="B12" s="28" t="s">
        <v>12</v>
      </c>
      <c r="C12" s="28"/>
      <c r="D12" s="28"/>
      <c r="E12" s="28"/>
      <c r="F12" s="29">
        <f>F13+F29</f>
        <v>40858.199999999997</v>
      </c>
    </row>
    <row r="13" spans="1:9" ht="45.75" customHeight="1">
      <c r="A13" s="27" t="s">
        <v>13</v>
      </c>
      <c r="B13" s="28" t="s">
        <v>14</v>
      </c>
      <c r="C13" s="28"/>
      <c r="D13" s="28"/>
      <c r="E13" s="28"/>
      <c r="F13" s="29">
        <f>F14+F27</f>
        <v>38207.599999999999</v>
      </c>
    </row>
    <row r="14" spans="1:9" ht="33">
      <c r="A14" s="27" t="s">
        <v>15</v>
      </c>
      <c r="B14" s="28" t="s">
        <v>16</v>
      </c>
      <c r="C14" s="28"/>
      <c r="D14" s="28"/>
      <c r="E14" s="28"/>
      <c r="F14" s="29">
        <f>SUM(F15:F26)</f>
        <v>36207</v>
      </c>
    </row>
    <row r="15" spans="1:9" ht="115.5" customHeight="1">
      <c r="A15" s="30" t="s">
        <v>17</v>
      </c>
      <c r="B15" s="28" t="s">
        <v>16</v>
      </c>
      <c r="C15" s="28" t="s">
        <v>18</v>
      </c>
      <c r="D15" s="28" t="s">
        <v>19</v>
      </c>
      <c r="E15" s="28" t="s">
        <v>20</v>
      </c>
      <c r="F15" s="29">
        <v>22170.400000000001</v>
      </c>
      <c r="G15" s="23">
        <v>21288.2</v>
      </c>
      <c r="H15" s="1">
        <v>1032.2</v>
      </c>
      <c r="I15" s="1">
        <v>-150</v>
      </c>
    </row>
    <row r="16" spans="1:9" ht="105.75" customHeight="1">
      <c r="A16" s="30" t="s">
        <v>17</v>
      </c>
      <c r="B16" s="28" t="s">
        <v>16</v>
      </c>
      <c r="C16" s="28" t="s">
        <v>18</v>
      </c>
      <c r="D16" s="28" t="s">
        <v>19</v>
      </c>
      <c r="E16" s="28" t="s">
        <v>21</v>
      </c>
      <c r="F16" s="29">
        <v>7446.9</v>
      </c>
      <c r="G16" s="18">
        <v>5632</v>
      </c>
      <c r="H16" s="17">
        <v>1124.9000000000001</v>
      </c>
    </row>
    <row r="17" spans="1:9" ht="106.5" customHeight="1">
      <c r="A17" s="27" t="s">
        <v>17</v>
      </c>
      <c r="B17" s="28" t="s">
        <v>16</v>
      </c>
      <c r="C17" s="28" t="s">
        <v>18</v>
      </c>
      <c r="D17" s="28" t="s">
        <v>22</v>
      </c>
      <c r="E17" s="28" t="s">
        <v>23</v>
      </c>
      <c r="F17" s="29">
        <v>2551.3000000000002</v>
      </c>
    </row>
    <row r="18" spans="1:9" ht="110.25" customHeight="1">
      <c r="A18" s="27" t="s">
        <v>17</v>
      </c>
      <c r="B18" s="28" t="s">
        <v>16</v>
      </c>
      <c r="C18" s="28" t="s">
        <v>18</v>
      </c>
      <c r="D18" s="28" t="s">
        <v>24</v>
      </c>
      <c r="E18" s="28" t="s">
        <v>20</v>
      </c>
      <c r="F18" s="29">
        <v>757.1</v>
      </c>
    </row>
    <row r="19" spans="1:9" ht="49.5">
      <c r="A19" s="31" t="s">
        <v>25</v>
      </c>
      <c r="B19" s="28" t="s">
        <v>16</v>
      </c>
      <c r="C19" s="28" t="s">
        <v>26</v>
      </c>
      <c r="D19" s="28" t="s">
        <v>19</v>
      </c>
      <c r="E19" s="28" t="s">
        <v>27</v>
      </c>
      <c r="F19" s="29">
        <v>118.4</v>
      </c>
    </row>
    <row r="20" spans="1:9" ht="49.5">
      <c r="A20" s="31" t="s">
        <v>25</v>
      </c>
      <c r="B20" s="28" t="s">
        <v>16</v>
      </c>
      <c r="C20" s="28" t="s">
        <v>26</v>
      </c>
      <c r="D20" s="28" t="s">
        <v>19</v>
      </c>
      <c r="E20" s="28" t="s">
        <v>20</v>
      </c>
      <c r="F20" s="29">
        <v>2117</v>
      </c>
    </row>
    <row r="21" spans="1:9" ht="49.5">
      <c r="A21" s="31" t="s">
        <v>25</v>
      </c>
      <c r="B21" s="28" t="s">
        <v>16</v>
      </c>
      <c r="C21" s="28" t="s">
        <v>26</v>
      </c>
      <c r="D21" s="28" t="s">
        <v>19</v>
      </c>
      <c r="E21" s="28" t="s">
        <v>21</v>
      </c>
      <c r="F21" s="29">
        <v>809</v>
      </c>
      <c r="G21" s="18">
        <v>990</v>
      </c>
      <c r="H21" s="18">
        <v>500</v>
      </c>
      <c r="I21" s="18">
        <v>9</v>
      </c>
    </row>
    <row r="22" spans="1:9" ht="49.5">
      <c r="A22" s="31" t="s">
        <v>25</v>
      </c>
      <c r="B22" s="28" t="s">
        <v>16</v>
      </c>
      <c r="C22" s="28" t="s">
        <v>26</v>
      </c>
      <c r="D22" s="28" t="s">
        <v>22</v>
      </c>
      <c r="E22" s="28" t="s">
        <v>23</v>
      </c>
      <c r="F22" s="29">
        <v>29</v>
      </c>
      <c r="G22" s="18"/>
      <c r="H22" s="18"/>
    </row>
    <row r="23" spans="1:9" ht="49.5">
      <c r="A23" s="31" t="s">
        <v>25</v>
      </c>
      <c r="B23" s="28" t="s">
        <v>16</v>
      </c>
      <c r="C23" s="28" t="s">
        <v>26</v>
      </c>
      <c r="D23" s="28" t="s">
        <v>24</v>
      </c>
      <c r="E23" s="28" t="s">
        <v>20</v>
      </c>
      <c r="F23" s="29">
        <v>30.5</v>
      </c>
    </row>
    <row r="24" spans="1:9" ht="33">
      <c r="A24" s="32" t="s">
        <v>28</v>
      </c>
      <c r="B24" s="28" t="s">
        <v>16</v>
      </c>
      <c r="C24" s="28" t="s">
        <v>29</v>
      </c>
      <c r="D24" s="28" t="s">
        <v>19</v>
      </c>
      <c r="E24" s="28" t="s">
        <v>27</v>
      </c>
      <c r="F24" s="29">
        <v>15</v>
      </c>
    </row>
    <row r="25" spans="1:9" ht="33">
      <c r="A25" s="32" t="s">
        <v>28</v>
      </c>
      <c r="B25" s="28" t="s">
        <v>16</v>
      </c>
      <c r="C25" s="28" t="s">
        <v>29</v>
      </c>
      <c r="D25" s="28" t="s">
        <v>19</v>
      </c>
      <c r="E25" s="28" t="s">
        <v>20</v>
      </c>
      <c r="F25" s="29">
        <v>161.69999999999999</v>
      </c>
    </row>
    <row r="26" spans="1:9" ht="33">
      <c r="A26" s="32" t="s">
        <v>28</v>
      </c>
      <c r="B26" s="28" t="s">
        <v>16</v>
      </c>
      <c r="C26" s="28" t="s">
        <v>29</v>
      </c>
      <c r="D26" s="28" t="s">
        <v>24</v>
      </c>
      <c r="E26" s="28" t="s">
        <v>20</v>
      </c>
      <c r="F26" s="29">
        <v>0.7</v>
      </c>
    </row>
    <row r="27" spans="1:9" ht="18" customHeight="1">
      <c r="A27" s="27" t="s">
        <v>30</v>
      </c>
      <c r="B27" s="28" t="s">
        <v>31</v>
      </c>
      <c r="C27" s="28"/>
      <c r="D27" s="28"/>
      <c r="E27" s="28"/>
      <c r="F27" s="29">
        <f>SUM(F28:F28)</f>
        <v>2000.6</v>
      </c>
    </row>
    <row r="28" spans="1:9" ht="113.25" customHeight="1">
      <c r="A28" s="30" t="s">
        <v>17</v>
      </c>
      <c r="B28" s="28" t="s">
        <v>31</v>
      </c>
      <c r="C28" s="28" t="s">
        <v>18</v>
      </c>
      <c r="D28" s="28" t="s">
        <v>19</v>
      </c>
      <c r="E28" s="28" t="s">
        <v>32</v>
      </c>
      <c r="F28" s="29">
        <v>2000.6</v>
      </c>
    </row>
    <row r="29" spans="1:9" ht="44.25" customHeight="1">
      <c r="A29" s="27" t="s">
        <v>33</v>
      </c>
      <c r="B29" s="28" t="s">
        <v>34</v>
      </c>
      <c r="C29" s="28"/>
      <c r="D29" s="28"/>
      <c r="E29" s="28"/>
      <c r="F29" s="29">
        <f>F30+F32+F34+F37</f>
        <v>2650.6</v>
      </c>
    </row>
    <row r="30" spans="1:9" ht="75" customHeight="1">
      <c r="A30" s="27" t="s">
        <v>243</v>
      </c>
      <c r="B30" s="28" t="s">
        <v>35</v>
      </c>
      <c r="C30" s="28"/>
      <c r="D30" s="28"/>
      <c r="E30" s="28"/>
      <c r="F30" s="29">
        <v>1263.8</v>
      </c>
    </row>
    <row r="31" spans="1:9" ht="18">
      <c r="A31" s="27" t="s">
        <v>36</v>
      </c>
      <c r="B31" s="28" t="s">
        <v>35</v>
      </c>
      <c r="C31" s="28" t="s">
        <v>37</v>
      </c>
      <c r="D31" s="28" t="s">
        <v>32</v>
      </c>
      <c r="E31" s="28" t="s">
        <v>27</v>
      </c>
      <c r="F31" s="29">
        <v>1263.8</v>
      </c>
    </row>
    <row r="32" spans="1:9" ht="99" customHeight="1">
      <c r="A32" s="27" t="s">
        <v>244</v>
      </c>
      <c r="B32" s="28" t="s">
        <v>38</v>
      </c>
      <c r="C32" s="28"/>
      <c r="D32" s="28"/>
      <c r="E32" s="28"/>
      <c r="F32" s="29">
        <v>1.8</v>
      </c>
    </row>
    <row r="33" spans="1:8" ht="44.25" customHeight="1">
      <c r="A33" s="32" t="s">
        <v>39</v>
      </c>
      <c r="B33" s="28" t="s">
        <v>38</v>
      </c>
      <c r="C33" s="28" t="s">
        <v>26</v>
      </c>
      <c r="D33" s="28" t="s">
        <v>19</v>
      </c>
      <c r="E33" s="28" t="s">
        <v>40</v>
      </c>
      <c r="F33" s="29">
        <v>1.8</v>
      </c>
    </row>
    <row r="34" spans="1:8" ht="46.5" customHeight="1">
      <c r="A34" s="27" t="s">
        <v>41</v>
      </c>
      <c r="B34" s="28" t="s">
        <v>42</v>
      </c>
      <c r="C34" s="28"/>
      <c r="D34" s="28"/>
      <c r="E34" s="28"/>
      <c r="F34" s="29">
        <f>SUM(F35:F36)</f>
        <v>325</v>
      </c>
    </row>
    <row r="35" spans="1:8" ht="103.5" customHeight="1">
      <c r="A35" s="30" t="s">
        <v>17</v>
      </c>
      <c r="B35" s="28" t="s">
        <v>42</v>
      </c>
      <c r="C35" s="28" t="s">
        <v>18</v>
      </c>
      <c r="D35" s="28" t="s">
        <v>19</v>
      </c>
      <c r="E35" s="28" t="s">
        <v>43</v>
      </c>
      <c r="F35" s="29">
        <v>325</v>
      </c>
    </row>
    <row r="36" spans="1:8" ht="65.25" hidden="1" customHeight="1">
      <c r="A36" s="32" t="s">
        <v>39</v>
      </c>
      <c r="B36" s="28" t="s">
        <v>42</v>
      </c>
      <c r="C36" s="28" t="s">
        <v>26</v>
      </c>
      <c r="D36" s="28" t="s">
        <v>19</v>
      </c>
      <c r="E36" s="28" t="s">
        <v>43</v>
      </c>
      <c r="F36" s="29"/>
    </row>
    <row r="37" spans="1:8" ht="111" customHeight="1">
      <c r="A37" s="27" t="s">
        <v>44</v>
      </c>
      <c r="B37" s="33" t="s">
        <v>45</v>
      </c>
      <c r="C37" s="28"/>
      <c r="D37" s="33"/>
      <c r="E37" s="33"/>
      <c r="F37" s="29">
        <f>SUM(F38:F39)</f>
        <v>1060</v>
      </c>
      <c r="G37" s="1">
        <v>1060</v>
      </c>
    </row>
    <row r="38" spans="1:8" ht="105" customHeight="1">
      <c r="A38" s="34" t="s">
        <v>17</v>
      </c>
      <c r="B38" s="33" t="s">
        <v>45</v>
      </c>
      <c r="C38" s="28" t="s">
        <v>18</v>
      </c>
      <c r="D38" s="33" t="s">
        <v>22</v>
      </c>
      <c r="E38" s="33" t="s">
        <v>23</v>
      </c>
      <c r="F38" s="29">
        <v>1008.8</v>
      </c>
      <c r="G38" s="17">
        <v>504.4</v>
      </c>
      <c r="H38" s="1">
        <v>504.4</v>
      </c>
    </row>
    <row r="39" spans="1:8" ht="49.5">
      <c r="A39" s="31" t="s">
        <v>25</v>
      </c>
      <c r="B39" s="33" t="s">
        <v>45</v>
      </c>
      <c r="C39" s="28" t="s">
        <v>26</v>
      </c>
      <c r="D39" s="28" t="s">
        <v>22</v>
      </c>
      <c r="E39" s="28" t="s">
        <v>23</v>
      </c>
      <c r="F39" s="29">
        <v>51.2</v>
      </c>
      <c r="G39" s="17">
        <v>25.6</v>
      </c>
      <c r="H39" s="1">
        <v>25.6</v>
      </c>
    </row>
    <row r="40" spans="1:8" ht="52.5" customHeight="1">
      <c r="A40" s="27" t="s">
        <v>46</v>
      </c>
      <c r="B40" s="28" t="s">
        <v>47</v>
      </c>
      <c r="C40" s="28"/>
      <c r="D40" s="28"/>
      <c r="E40" s="28"/>
      <c r="F40" s="29">
        <f>F41+F46+F55</f>
        <v>39739.9</v>
      </c>
    </row>
    <row r="41" spans="1:8" ht="58.5" customHeight="1">
      <c r="A41" s="34" t="s">
        <v>48</v>
      </c>
      <c r="B41" s="33" t="s">
        <v>49</v>
      </c>
      <c r="C41" s="34"/>
      <c r="D41" s="33"/>
      <c r="E41" s="33"/>
      <c r="F41" s="29">
        <f>F42+F44</f>
        <v>7113.7999999999993</v>
      </c>
    </row>
    <row r="42" spans="1:8" ht="35.25" customHeight="1">
      <c r="A42" s="34" t="s">
        <v>50</v>
      </c>
      <c r="B42" s="33" t="s">
        <v>51</v>
      </c>
      <c r="C42" s="34"/>
      <c r="D42" s="33"/>
      <c r="E42" s="33"/>
      <c r="F42" s="29">
        <v>4161.3999999999996</v>
      </c>
    </row>
    <row r="43" spans="1:8" s="5" customFormat="1" ht="29.25" customHeight="1">
      <c r="A43" s="35" t="s">
        <v>52</v>
      </c>
      <c r="B43" s="33" t="s">
        <v>51</v>
      </c>
      <c r="C43" s="33" t="s">
        <v>53</v>
      </c>
      <c r="D43" s="33" t="s">
        <v>22</v>
      </c>
      <c r="E43" s="33" t="s">
        <v>27</v>
      </c>
      <c r="F43" s="29">
        <v>4161.3999999999996</v>
      </c>
      <c r="G43" s="23">
        <v>3761.3</v>
      </c>
      <c r="H43" s="5">
        <v>400</v>
      </c>
    </row>
    <row r="44" spans="1:8" s="5" customFormat="1" ht="49.5">
      <c r="A44" s="32" t="s">
        <v>227</v>
      </c>
      <c r="B44" s="28" t="s">
        <v>228</v>
      </c>
      <c r="C44" s="33"/>
      <c r="D44" s="33"/>
      <c r="E44" s="33"/>
      <c r="F44" s="29">
        <v>2952.4</v>
      </c>
    </row>
    <row r="45" spans="1:8" s="5" customFormat="1" ht="29.25" customHeight="1">
      <c r="A45" s="32" t="s">
        <v>52</v>
      </c>
      <c r="B45" s="28" t="s">
        <v>228</v>
      </c>
      <c r="C45" s="33" t="s">
        <v>53</v>
      </c>
      <c r="D45" s="33" t="s">
        <v>22</v>
      </c>
      <c r="E45" s="33" t="s">
        <v>27</v>
      </c>
      <c r="F45" s="29">
        <v>2952.4</v>
      </c>
    </row>
    <row r="46" spans="1:8" s="5" customFormat="1" ht="75" customHeight="1">
      <c r="A46" s="34" t="s">
        <v>54</v>
      </c>
      <c r="B46" s="33" t="s">
        <v>55</v>
      </c>
      <c r="C46" s="33"/>
      <c r="D46" s="33"/>
      <c r="E46" s="33"/>
      <c r="F46" s="29">
        <f>F47+F49+F51+F53</f>
        <v>19463.5</v>
      </c>
    </row>
    <row r="47" spans="1:8" s="5" customFormat="1" ht="20.25" customHeight="1">
      <c r="A47" s="34" t="s">
        <v>56</v>
      </c>
      <c r="B47" s="36" t="s">
        <v>57</v>
      </c>
      <c r="C47" s="33"/>
      <c r="D47" s="33"/>
      <c r="E47" s="33"/>
      <c r="F47" s="29">
        <v>8011.7</v>
      </c>
    </row>
    <row r="48" spans="1:8" s="5" customFormat="1" ht="25.5" customHeight="1">
      <c r="A48" s="35" t="s">
        <v>52</v>
      </c>
      <c r="B48" s="36" t="s">
        <v>57</v>
      </c>
      <c r="C48" s="33" t="s">
        <v>53</v>
      </c>
      <c r="D48" s="33" t="s">
        <v>24</v>
      </c>
      <c r="E48" s="33" t="s">
        <v>19</v>
      </c>
      <c r="F48" s="29">
        <v>8011.7</v>
      </c>
      <c r="G48" s="23">
        <v>7611.7</v>
      </c>
      <c r="H48" s="5">
        <v>400</v>
      </c>
    </row>
    <row r="49" spans="1:8" s="5" customFormat="1" ht="18">
      <c r="A49" s="34" t="s">
        <v>58</v>
      </c>
      <c r="B49" s="33" t="s">
        <v>59</v>
      </c>
      <c r="C49" s="33"/>
      <c r="D49" s="33"/>
      <c r="E49" s="33"/>
      <c r="F49" s="29">
        <v>1048.5999999999999</v>
      </c>
    </row>
    <row r="50" spans="1:8" ht="26.25" customHeight="1">
      <c r="A50" s="35" t="s">
        <v>52</v>
      </c>
      <c r="B50" s="33" t="s">
        <v>59</v>
      </c>
      <c r="C50" s="33" t="s">
        <v>53</v>
      </c>
      <c r="D50" s="33" t="s">
        <v>24</v>
      </c>
      <c r="E50" s="33" t="s">
        <v>19</v>
      </c>
      <c r="F50" s="29">
        <v>1048.5999999999999</v>
      </c>
    </row>
    <row r="51" spans="1:8" ht="18">
      <c r="A51" s="37" t="s">
        <v>60</v>
      </c>
      <c r="B51" s="33" t="s">
        <v>61</v>
      </c>
      <c r="C51" s="33"/>
      <c r="D51" s="33"/>
      <c r="E51" s="33"/>
      <c r="F51" s="29">
        <v>3167.4</v>
      </c>
    </row>
    <row r="52" spans="1:8" s="5" customFormat="1" ht="24.75" customHeight="1">
      <c r="A52" s="35" t="s">
        <v>52</v>
      </c>
      <c r="B52" s="33" t="s">
        <v>61</v>
      </c>
      <c r="C52" s="33" t="s">
        <v>53</v>
      </c>
      <c r="D52" s="33" t="s">
        <v>24</v>
      </c>
      <c r="E52" s="33" t="s">
        <v>19</v>
      </c>
      <c r="F52" s="29">
        <v>3167.4</v>
      </c>
      <c r="G52" s="23">
        <v>2967.4</v>
      </c>
      <c r="H52" s="5">
        <v>200</v>
      </c>
    </row>
    <row r="53" spans="1:8" s="5" customFormat="1" ht="49.5">
      <c r="A53" s="32" t="s">
        <v>227</v>
      </c>
      <c r="B53" s="28" t="s">
        <v>277</v>
      </c>
      <c r="C53" s="33"/>
      <c r="D53" s="33"/>
      <c r="E53" s="33"/>
      <c r="F53" s="29">
        <v>7235.8</v>
      </c>
    </row>
    <row r="54" spans="1:8" s="5" customFormat="1" ht="28.5" customHeight="1">
      <c r="A54" s="32" t="s">
        <v>52</v>
      </c>
      <c r="B54" s="28" t="s">
        <v>277</v>
      </c>
      <c r="C54" s="33" t="s">
        <v>53</v>
      </c>
      <c r="D54" s="33" t="s">
        <v>24</v>
      </c>
      <c r="E54" s="33" t="s">
        <v>19</v>
      </c>
      <c r="F54" s="29">
        <v>7235.8</v>
      </c>
    </row>
    <row r="55" spans="1:8" s="5" customFormat="1" ht="63" customHeight="1">
      <c r="A55" s="34" t="s">
        <v>62</v>
      </c>
      <c r="B55" s="33" t="s">
        <v>63</v>
      </c>
      <c r="C55" s="33"/>
      <c r="D55" s="33"/>
      <c r="E55" s="33"/>
      <c r="F55" s="29">
        <f>F56+F62+F65+F68</f>
        <v>13162.600000000002</v>
      </c>
    </row>
    <row r="56" spans="1:8" ht="101.25" customHeight="1">
      <c r="A56" s="27" t="s">
        <v>64</v>
      </c>
      <c r="B56" s="28" t="s">
        <v>65</v>
      </c>
      <c r="C56" s="28"/>
      <c r="D56" s="28"/>
      <c r="E56" s="28"/>
      <c r="F56" s="29">
        <f>SUM(F57:F61)</f>
        <v>7890.4000000000005</v>
      </c>
    </row>
    <row r="57" spans="1:8" ht="102.75" customHeight="1">
      <c r="A57" s="27" t="s">
        <v>17</v>
      </c>
      <c r="B57" s="28" t="s">
        <v>65</v>
      </c>
      <c r="C57" s="28" t="s">
        <v>18</v>
      </c>
      <c r="D57" s="28" t="s">
        <v>22</v>
      </c>
      <c r="E57" s="28" t="s">
        <v>23</v>
      </c>
      <c r="F57" s="29">
        <v>3947.4</v>
      </c>
    </row>
    <row r="58" spans="1:8" ht="96.75" customHeight="1">
      <c r="A58" s="27" t="s">
        <v>17</v>
      </c>
      <c r="B58" s="28" t="s">
        <v>65</v>
      </c>
      <c r="C58" s="28" t="s">
        <v>18</v>
      </c>
      <c r="D58" s="28" t="s">
        <v>24</v>
      </c>
      <c r="E58" s="28" t="s">
        <v>20</v>
      </c>
      <c r="F58" s="29">
        <v>3422.8</v>
      </c>
    </row>
    <row r="59" spans="1:8" s="5" customFormat="1" ht="49.5">
      <c r="A59" s="31" t="s">
        <v>25</v>
      </c>
      <c r="B59" s="28" t="s">
        <v>65</v>
      </c>
      <c r="C59" s="28" t="s">
        <v>26</v>
      </c>
      <c r="D59" s="28" t="s">
        <v>22</v>
      </c>
      <c r="E59" s="28" t="s">
        <v>23</v>
      </c>
      <c r="F59" s="29">
        <v>409</v>
      </c>
    </row>
    <row r="60" spans="1:8" s="5" customFormat="1" ht="49.5">
      <c r="A60" s="31" t="s">
        <v>25</v>
      </c>
      <c r="B60" s="28" t="s">
        <v>65</v>
      </c>
      <c r="C60" s="28" t="s">
        <v>26</v>
      </c>
      <c r="D60" s="28" t="s">
        <v>24</v>
      </c>
      <c r="E60" s="28" t="s">
        <v>20</v>
      </c>
      <c r="F60" s="29">
        <v>111.2</v>
      </c>
    </row>
    <row r="61" spans="1:8" s="5" customFormat="1" ht="33" hidden="1">
      <c r="A61" s="31" t="s">
        <v>28</v>
      </c>
      <c r="B61" s="28" t="s">
        <v>65</v>
      </c>
      <c r="C61" s="28" t="s">
        <v>29</v>
      </c>
      <c r="D61" s="28" t="s">
        <v>22</v>
      </c>
      <c r="E61" s="28" t="s">
        <v>23</v>
      </c>
      <c r="F61" s="29"/>
    </row>
    <row r="62" spans="1:8" s="5" customFormat="1" ht="49.5">
      <c r="A62" s="27" t="s">
        <v>66</v>
      </c>
      <c r="B62" s="28" t="s">
        <v>67</v>
      </c>
      <c r="C62" s="28"/>
      <c r="D62" s="28"/>
      <c r="E62" s="28"/>
      <c r="F62" s="29">
        <f>SUM(F63:F64)</f>
        <v>1190.2</v>
      </c>
    </row>
    <row r="63" spans="1:8" s="5" customFormat="1" ht="107.25" customHeight="1">
      <c r="A63" s="27" t="s">
        <v>17</v>
      </c>
      <c r="B63" s="28" t="s">
        <v>67</v>
      </c>
      <c r="C63" s="28" t="s">
        <v>18</v>
      </c>
      <c r="D63" s="28" t="s">
        <v>27</v>
      </c>
      <c r="E63" s="28" t="s">
        <v>68</v>
      </c>
      <c r="F63" s="29">
        <v>1143.4000000000001</v>
      </c>
    </row>
    <row r="64" spans="1:8" s="5" customFormat="1" ht="49.5">
      <c r="A64" s="31" t="s">
        <v>25</v>
      </c>
      <c r="B64" s="28" t="s">
        <v>67</v>
      </c>
      <c r="C64" s="28" t="s">
        <v>26</v>
      </c>
      <c r="D64" s="28" t="s">
        <v>27</v>
      </c>
      <c r="E64" s="28" t="s">
        <v>68</v>
      </c>
      <c r="F64" s="29">
        <v>46.8</v>
      </c>
    </row>
    <row r="65" spans="1:8" s="5" customFormat="1" ht="58.5" customHeight="1">
      <c r="A65" s="27" t="s">
        <v>69</v>
      </c>
      <c r="B65" s="28" t="s">
        <v>70</v>
      </c>
      <c r="C65" s="28"/>
      <c r="D65" s="28"/>
      <c r="E65" s="28"/>
      <c r="F65" s="29">
        <f>SUM(F66:F67)</f>
        <v>2240.8000000000002</v>
      </c>
    </row>
    <row r="66" spans="1:8" s="5" customFormat="1" ht="99">
      <c r="A66" s="27" t="s">
        <v>17</v>
      </c>
      <c r="B66" s="28" t="s">
        <v>70</v>
      </c>
      <c r="C66" s="28" t="s">
        <v>18</v>
      </c>
      <c r="D66" s="28" t="s">
        <v>19</v>
      </c>
      <c r="E66" s="28" t="s">
        <v>43</v>
      </c>
      <c r="F66" s="29">
        <v>2090.3000000000002</v>
      </c>
    </row>
    <row r="67" spans="1:8" s="5" customFormat="1" ht="49.5">
      <c r="A67" s="31" t="s">
        <v>25</v>
      </c>
      <c r="B67" s="28" t="s">
        <v>70</v>
      </c>
      <c r="C67" s="28" t="s">
        <v>26</v>
      </c>
      <c r="D67" s="28" t="s">
        <v>19</v>
      </c>
      <c r="E67" s="28" t="s">
        <v>43</v>
      </c>
      <c r="F67" s="29">
        <v>150.5</v>
      </c>
      <c r="G67" s="23">
        <v>50.5</v>
      </c>
      <c r="H67" s="5">
        <v>100</v>
      </c>
    </row>
    <row r="68" spans="1:8" s="5" customFormat="1" ht="49.5">
      <c r="A68" s="32" t="s">
        <v>227</v>
      </c>
      <c r="B68" s="28" t="s">
        <v>229</v>
      </c>
      <c r="C68" s="28"/>
      <c r="D68" s="28"/>
      <c r="E68" s="28"/>
      <c r="F68" s="29">
        <f>SUM(F69:F71)</f>
        <v>1841.1999999999998</v>
      </c>
    </row>
    <row r="69" spans="1:8" s="5" customFormat="1" ht="49.5" hidden="1">
      <c r="A69" s="32" t="s">
        <v>227</v>
      </c>
      <c r="B69" s="28" t="s">
        <v>229</v>
      </c>
      <c r="C69" s="28" t="s">
        <v>18</v>
      </c>
      <c r="D69" s="28" t="s">
        <v>19</v>
      </c>
      <c r="E69" s="28" t="s">
        <v>43</v>
      </c>
      <c r="F69" s="29"/>
    </row>
    <row r="70" spans="1:8" s="5" customFormat="1" ht="99">
      <c r="A70" s="27" t="s">
        <v>17</v>
      </c>
      <c r="B70" s="28" t="s">
        <v>229</v>
      </c>
      <c r="C70" s="28" t="s">
        <v>18</v>
      </c>
      <c r="D70" s="28" t="s">
        <v>27</v>
      </c>
      <c r="E70" s="28" t="s">
        <v>68</v>
      </c>
      <c r="F70" s="29">
        <v>847.9</v>
      </c>
    </row>
    <row r="71" spans="1:8" s="5" customFormat="1" ht="99">
      <c r="A71" s="27" t="s">
        <v>17</v>
      </c>
      <c r="B71" s="28" t="s">
        <v>229</v>
      </c>
      <c r="C71" s="28" t="s">
        <v>18</v>
      </c>
      <c r="D71" s="28" t="s">
        <v>24</v>
      </c>
      <c r="E71" s="28" t="s">
        <v>20</v>
      </c>
      <c r="F71" s="29">
        <v>993.3</v>
      </c>
    </row>
    <row r="72" spans="1:8" s="5" customFormat="1" ht="66">
      <c r="A72" s="27" t="s">
        <v>71</v>
      </c>
      <c r="B72" s="28" t="s">
        <v>72</v>
      </c>
      <c r="C72" s="28"/>
      <c r="D72" s="28"/>
      <c r="E72" s="28"/>
      <c r="F72" s="29">
        <v>25</v>
      </c>
    </row>
    <row r="73" spans="1:8" s="5" customFormat="1" ht="44.25" customHeight="1">
      <c r="A73" s="27" t="s">
        <v>73</v>
      </c>
      <c r="B73" s="28" t="s">
        <v>74</v>
      </c>
      <c r="C73" s="28"/>
      <c r="D73" s="28"/>
      <c r="E73" s="28"/>
      <c r="F73" s="29">
        <v>25</v>
      </c>
    </row>
    <row r="74" spans="1:8" s="5" customFormat="1" ht="49.5">
      <c r="A74" s="31" t="s">
        <v>25</v>
      </c>
      <c r="B74" s="28" t="s">
        <v>74</v>
      </c>
      <c r="C74" s="28" t="s">
        <v>26</v>
      </c>
      <c r="D74" s="28" t="s">
        <v>27</v>
      </c>
      <c r="E74" s="28" t="s">
        <v>75</v>
      </c>
      <c r="F74" s="29">
        <v>25</v>
      </c>
    </row>
    <row r="75" spans="1:8" s="5" customFormat="1" ht="66.75" customHeight="1">
      <c r="A75" s="32" t="s">
        <v>76</v>
      </c>
      <c r="B75" s="28" t="s">
        <v>77</v>
      </c>
      <c r="C75" s="28"/>
      <c r="D75" s="28"/>
      <c r="E75" s="28"/>
      <c r="F75" s="29">
        <v>40</v>
      </c>
    </row>
    <row r="76" spans="1:8" s="5" customFormat="1" ht="42" customHeight="1">
      <c r="A76" s="27" t="s">
        <v>73</v>
      </c>
      <c r="B76" s="28" t="s">
        <v>78</v>
      </c>
      <c r="C76" s="28"/>
      <c r="D76" s="28"/>
      <c r="E76" s="28"/>
      <c r="F76" s="29">
        <v>40</v>
      </c>
    </row>
    <row r="77" spans="1:8" s="5" customFormat="1" ht="99">
      <c r="A77" s="27" t="s">
        <v>17</v>
      </c>
      <c r="B77" s="28" t="s">
        <v>78</v>
      </c>
      <c r="C77" s="28" t="s">
        <v>18</v>
      </c>
      <c r="D77" s="28"/>
      <c r="E77" s="28"/>
      <c r="F77" s="29">
        <v>9</v>
      </c>
    </row>
    <row r="78" spans="1:8" s="5" customFormat="1" ht="49.5">
      <c r="A78" s="31" t="s">
        <v>25</v>
      </c>
      <c r="B78" s="28" t="s">
        <v>78</v>
      </c>
      <c r="C78" s="28" t="s">
        <v>26</v>
      </c>
      <c r="D78" s="28" t="s">
        <v>27</v>
      </c>
      <c r="E78" s="28" t="s">
        <v>75</v>
      </c>
      <c r="F78" s="29">
        <v>31</v>
      </c>
    </row>
    <row r="79" spans="1:8" s="5" customFormat="1" ht="138.75" customHeight="1">
      <c r="A79" s="27" t="s">
        <v>237</v>
      </c>
      <c r="B79" s="28" t="s">
        <v>235</v>
      </c>
      <c r="C79" s="28"/>
      <c r="D79" s="28"/>
      <c r="E79" s="28"/>
      <c r="F79" s="29">
        <v>100</v>
      </c>
    </row>
    <row r="80" spans="1:8" s="5" customFormat="1" ht="40.5" customHeight="1">
      <c r="A80" s="27" t="s">
        <v>73</v>
      </c>
      <c r="B80" s="28" t="s">
        <v>236</v>
      </c>
      <c r="C80" s="28"/>
      <c r="D80" s="28"/>
      <c r="E80" s="28"/>
      <c r="F80" s="29">
        <v>100</v>
      </c>
    </row>
    <row r="81" spans="1:8" s="5" customFormat="1" ht="56.25" customHeight="1">
      <c r="A81" s="31" t="s">
        <v>25</v>
      </c>
      <c r="B81" s="28" t="s">
        <v>236</v>
      </c>
      <c r="C81" s="28" t="s">
        <v>26</v>
      </c>
      <c r="D81" s="28" t="s">
        <v>27</v>
      </c>
      <c r="E81" s="28" t="s">
        <v>68</v>
      </c>
      <c r="F81" s="29">
        <v>100</v>
      </c>
    </row>
    <row r="82" spans="1:8" s="5" customFormat="1" ht="75.75" customHeight="1">
      <c r="A82" s="27" t="s">
        <v>79</v>
      </c>
      <c r="B82" s="28" t="s">
        <v>80</v>
      </c>
      <c r="C82" s="28"/>
      <c r="D82" s="28"/>
      <c r="E82" s="28"/>
      <c r="F82" s="29">
        <f>F83+F85</f>
        <v>756</v>
      </c>
    </row>
    <row r="83" spans="1:8" s="5" customFormat="1" ht="39.75" customHeight="1">
      <c r="A83" s="27" t="s">
        <v>81</v>
      </c>
      <c r="B83" s="28" t="s">
        <v>82</v>
      </c>
      <c r="C83" s="28"/>
      <c r="D83" s="28"/>
      <c r="E83" s="28"/>
      <c r="F83" s="29">
        <f>F84</f>
        <v>756</v>
      </c>
      <c r="G83" s="5" t="s">
        <v>316</v>
      </c>
      <c r="H83" s="5" t="s">
        <v>336</v>
      </c>
    </row>
    <row r="84" spans="1:8" s="5" customFormat="1" ht="33">
      <c r="A84" s="32" t="s">
        <v>83</v>
      </c>
      <c r="B84" s="28" t="s">
        <v>82</v>
      </c>
      <c r="C84" s="28" t="s">
        <v>84</v>
      </c>
      <c r="D84" s="28" t="s">
        <v>68</v>
      </c>
      <c r="E84" s="28" t="s">
        <v>27</v>
      </c>
      <c r="F84" s="29">
        <v>756</v>
      </c>
      <c r="G84" s="5">
        <v>221.1</v>
      </c>
      <c r="H84" s="5">
        <v>504</v>
      </c>
    </row>
    <row r="85" spans="1:8" s="5" customFormat="1" ht="66" hidden="1" customHeight="1">
      <c r="A85" s="32" t="s">
        <v>276</v>
      </c>
      <c r="B85" s="28" t="s">
        <v>275</v>
      </c>
      <c r="C85" s="28"/>
      <c r="D85" s="28"/>
      <c r="E85" s="28"/>
      <c r="F85" s="29"/>
    </row>
    <row r="86" spans="1:8" s="5" customFormat="1" ht="44.25" hidden="1" customHeight="1">
      <c r="A86" s="32" t="s">
        <v>83</v>
      </c>
      <c r="B86" s="28" t="s">
        <v>275</v>
      </c>
      <c r="C86" s="28" t="s">
        <v>84</v>
      </c>
      <c r="D86" s="28" t="s">
        <v>68</v>
      </c>
      <c r="E86" s="28" t="s">
        <v>27</v>
      </c>
      <c r="F86" s="29"/>
    </row>
    <row r="87" spans="1:8" s="5" customFormat="1" ht="82.5">
      <c r="A87" s="32" t="s">
        <v>300</v>
      </c>
      <c r="B87" s="28" t="s">
        <v>85</v>
      </c>
      <c r="C87" s="28"/>
      <c r="D87" s="28"/>
      <c r="E87" s="28"/>
      <c r="F87" s="29">
        <f>F88</f>
        <v>453</v>
      </c>
    </row>
    <row r="88" spans="1:8" s="5" customFormat="1" ht="44.25" customHeight="1">
      <c r="A88" s="27" t="s">
        <v>73</v>
      </c>
      <c r="B88" s="28" t="s">
        <v>86</v>
      </c>
      <c r="C88" s="28"/>
      <c r="D88" s="28"/>
      <c r="E88" s="28"/>
      <c r="F88" s="29">
        <f>SUM(F89:F92)</f>
        <v>453</v>
      </c>
    </row>
    <row r="89" spans="1:8" s="5" customFormat="1" ht="49.5">
      <c r="A89" s="31" t="s">
        <v>25</v>
      </c>
      <c r="B89" s="28" t="s">
        <v>86</v>
      </c>
      <c r="C89" s="28" t="s">
        <v>26</v>
      </c>
      <c r="D89" s="28" t="s">
        <v>19</v>
      </c>
      <c r="E89" s="28" t="s">
        <v>43</v>
      </c>
      <c r="F89" s="29">
        <v>100</v>
      </c>
    </row>
    <row r="90" spans="1:8" s="5" customFormat="1" ht="18" hidden="1">
      <c r="A90" s="32" t="s">
        <v>52</v>
      </c>
      <c r="B90" s="28" t="s">
        <v>86</v>
      </c>
      <c r="C90" s="28" t="s">
        <v>53</v>
      </c>
      <c r="D90" s="28" t="s">
        <v>22</v>
      </c>
      <c r="E90" s="28" t="s">
        <v>19</v>
      </c>
      <c r="F90" s="29"/>
    </row>
    <row r="91" spans="1:8" s="5" customFormat="1" ht="18">
      <c r="A91" s="32" t="s">
        <v>52</v>
      </c>
      <c r="B91" s="28" t="s">
        <v>86</v>
      </c>
      <c r="C91" s="28" t="s">
        <v>53</v>
      </c>
      <c r="D91" s="28" t="s">
        <v>22</v>
      </c>
      <c r="E91" s="28" t="s">
        <v>32</v>
      </c>
      <c r="F91" s="29">
        <v>343</v>
      </c>
    </row>
    <row r="92" spans="1:8" s="5" customFormat="1" ht="18">
      <c r="A92" s="32" t="s">
        <v>52</v>
      </c>
      <c r="B92" s="28" t="s">
        <v>86</v>
      </c>
      <c r="C92" s="28" t="s">
        <v>53</v>
      </c>
      <c r="D92" s="28" t="s">
        <v>22</v>
      </c>
      <c r="E92" s="28" t="s">
        <v>27</v>
      </c>
      <c r="F92" s="29">
        <v>10</v>
      </c>
    </row>
    <row r="93" spans="1:8" s="5" customFormat="1" ht="49.5">
      <c r="A93" s="27" t="s">
        <v>87</v>
      </c>
      <c r="B93" s="33" t="s">
        <v>88</v>
      </c>
      <c r="C93" s="28"/>
      <c r="D93" s="28"/>
      <c r="E93" s="28"/>
      <c r="F93" s="29">
        <f>F94</f>
        <v>250</v>
      </c>
    </row>
    <row r="94" spans="1:8" s="5" customFormat="1" ht="43.5" customHeight="1">
      <c r="A94" s="27" t="s">
        <v>73</v>
      </c>
      <c r="B94" s="33" t="s">
        <v>89</v>
      </c>
      <c r="C94" s="28"/>
      <c r="D94" s="28"/>
      <c r="E94" s="28"/>
      <c r="F94" s="29">
        <f>SUM(F95:F96)</f>
        <v>250</v>
      </c>
    </row>
    <row r="95" spans="1:8" s="5" customFormat="1" ht="49.5">
      <c r="A95" s="31" t="s">
        <v>25</v>
      </c>
      <c r="B95" s="33" t="s">
        <v>89</v>
      </c>
      <c r="C95" s="28" t="s">
        <v>26</v>
      </c>
      <c r="D95" s="28" t="s">
        <v>20</v>
      </c>
      <c r="E95" s="28" t="s">
        <v>40</v>
      </c>
      <c r="F95" s="29">
        <v>20</v>
      </c>
    </row>
    <row r="96" spans="1:8" s="5" customFormat="1" ht="27.75" customHeight="1">
      <c r="A96" s="32" t="s">
        <v>90</v>
      </c>
      <c r="B96" s="33" t="s">
        <v>89</v>
      </c>
      <c r="C96" s="28" t="s">
        <v>91</v>
      </c>
      <c r="D96" s="28" t="s">
        <v>20</v>
      </c>
      <c r="E96" s="28" t="s">
        <v>40</v>
      </c>
      <c r="F96" s="29">
        <v>230</v>
      </c>
    </row>
    <row r="97" spans="1:7" s="5" customFormat="1" ht="66" customHeight="1">
      <c r="A97" s="32" t="s">
        <v>92</v>
      </c>
      <c r="B97" s="33" t="s">
        <v>93</v>
      </c>
      <c r="C97" s="28"/>
      <c r="D97" s="28"/>
      <c r="E97" s="28"/>
      <c r="F97" s="29">
        <f>F98</f>
        <v>15</v>
      </c>
    </row>
    <row r="98" spans="1:7" s="5" customFormat="1" ht="37.5" customHeight="1">
      <c r="A98" s="27" t="s">
        <v>73</v>
      </c>
      <c r="B98" s="33" t="s">
        <v>94</v>
      </c>
      <c r="C98" s="28"/>
      <c r="D98" s="28"/>
      <c r="E98" s="28"/>
      <c r="F98" s="29">
        <f>F99</f>
        <v>15</v>
      </c>
    </row>
    <row r="99" spans="1:7" s="5" customFormat="1" ht="45.75" customHeight="1">
      <c r="A99" s="32" t="s">
        <v>25</v>
      </c>
      <c r="B99" s="33" t="s">
        <v>94</v>
      </c>
      <c r="C99" s="28" t="s">
        <v>26</v>
      </c>
      <c r="D99" s="28" t="s">
        <v>21</v>
      </c>
      <c r="E99" s="28" t="s">
        <v>27</v>
      </c>
      <c r="F99" s="29">
        <v>15</v>
      </c>
    </row>
    <row r="100" spans="1:7" s="5" customFormat="1" ht="68.25" customHeight="1">
      <c r="A100" s="38" t="s">
        <v>318</v>
      </c>
      <c r="B100" s="33" t="s">
        <v>95</v>
      </c>
      <c r="C100" s="28"/>
      <c r="D100" s="28"/>
      <c r="E100" s="28"/>
      <c r="F100" s="29">
        <v>13</v>
      </c>
    </row>
    <row r="101" spans="1:7" s="5" customFormat="1" ht="42" customHeight="1">
      <c r="A101" s="27" t="s">
        <v>73</v>
      </c>
      <c r="B101" s="33" t="s">
        <v>96</v>
      </c>
      <c r="C101" s="28"/>
      <c r="D101" s="28"/>
      <c r="E101" s="28"/>
      <c r="F101" s="29">
        <v>13</v>
      </c>
    </row>
    <row r="102" spans="1:7" s="5" customFormat="1" ht="57" customHeight="1">
      <c r="A102" s="32" t="s">
        <v>25</v>
      </c>
      <c r="B102" s="33" t="s">
        <v>96</v>
      </c>
      <c r="C102" s="28" t="s">
        <v>26</v>
      </c>
      <c r="D102" s="28" t="s">
        <v>27</v>
      </c>
      <c r="E102" s="28" t="s">
        <v>75</v>
      </c>
      <c r="F102" s="29">
        <v>13</v>
      </c>
    </row>
    <row r="103" spans="1:7" s="5" customFormat="1" ht="66">
      <c r="A103" s="32" t="s">
        <v>340</v>
      </c>
      <c r="B103" s="33" t="s">
        <v>338</v>
      </c>
      <c r="C103" s="28"/>
      <c r="D103" s="28"/>
      <c r="E103" s="28"/>
      <c r="F103" s="29">
        <f>F104</f>
        <v>20</v>
      </c>
    </row>
    <row r="104" spans="1:7" s="5" customFormat="1" ht="57" customHeight="1">
      <c r="A104" s="39" t="s">
        <v>341</v>
      </c>
      <c r="B104" s="33" t="s">
        <v>339</v>
      </c>
      <c r="C104" s="28"/>
      <c r="D104" s="28"/>
      <c r="E104" s="28"/>
      <c r="F104" s="29">
        <f>SUM(F105:F106)</f>
        <v>20</v>
      </c>
    </row>
    <row r="105" spans="1:7" s="5" customFormat="1" ht="57" customHeight="1">
      <c r="A105" s="32" t="s">
        <v>25</v>
      </c>
      <c r="B105" s="33" t="s">
        <v>339</v>
      </c>
      <c r="C105" s="28" t="s">
        <v>26</v>
      </c>
      <c r="D105" s="28" t="s">
        <v>22</v>
      </c>
      <c r="E105" s="28" t="s">
        <v>23</v>
      </c>
      <c r="F105" s="29">
        <v>5</v>
      </c>
    </row>
    <row r="106" spans="1:7" s="5" customFormat="1" ht="18">
      <c r="A106" s="32" t="s">
        <v>52</v>
      </c>
      <c r="B106" s="33" t="s">
        <v>339</v>
      </c>
      <c r="C106" s="28" t="s">
        <v>53</v>
      </c>
      <c r="D106" s="28" t="s">
        <v>22</v>
      </c>
      <c r="E106" s="28" t="s">
        <v>32</v>
      </c>
      <c r="F106" s="29">
        <v>15</v>
      </c>
    </row>
    <row r="107" spans="1:7" s="5" customFormat="1" ht="82.5">
      <c r="A107" s="32" t="s">
        <v>286</v>
      </c>
      <c r="B107" s="33" t="s">
        <v>285</v>
      </c>
      <c r="C107" s="28"/>
      <c r="D107" s="28"/>
      <c r="E107" s="28"/>
      <c r="F107" s="29">
        <f>F112+F110+F116+F108+F118+F114</f>
        <v>125523.9</v>
      </c>
    </row>
    <row r="108" spans="1:7" s="5" customFormat="1" ht="42" hidden="1" customHeight="1">
      <c r="A108" s="27" t="s">
        <v>73</v>
      </c>
      <c r="B108" s="33" t="s">
        <v>319</v>
      </c>
      <c r="C108" s="28"/>
      <c r="D108" s="28"/>
      <c r="E108" s="28"/>
      <c r="F108" s="29"/>
    </row>
    <row r="109" spans="1:7" s="5" customFormat="1" ht="49.5" hidden="1">
      <c r="A109" s="32" t="s">
        <v>25</v>
      </c>
      <c r="B109" s="33" t="s">
        <v>319</v>
      </c>
      <c r="C109" s="28" t="s">
        <v>26</v>
      </c>
      <c r="D109" s="28"/>
      <c r="E109" s="28"/>
      <c r="F109" s="29"/>
    </row>
    <row r="110" spans="1:7" s="5" customFormat="1" ht="82.5">
      <c r="A110" s="32" t="s">
        <v>347</v>
      </c>
      <c r="B110" s="33" t="s">
        <v>345</v>
      </c>
      <c r="C110" s="28"/>
      <c r="D110" s="28"/>
      <c r="E110" s="28"/>
      <c r="F110" s="29">
        <f>F111</f>
        <v>102418.9</v>
      </c>
    </row>
    <row r="111" spans="1:7" s="5" customFormat="1" ht="49.5">
      <c r="A111" s="31" t="s">
        <v>349</v>
      </c>
      <c r="B111" s="33" t="s">
        <v>345</v>
      </c>
      <c r="C111" s="28" t="s">
        <v>314</v>
      </c>
      <c r="D111" s="28" t="s">
        <v>40</v>
      </c>
      <c r="E111" s="28" t="s">
        <v>32</v>
      </c>
      <c r="F111" s="29">
        <v>102418.9</v>
      </c>
      <c r="G111" s="5">
        <v>123915.2</v>
      </c>
    </row>
    <row r="112" spans="1:7" s="5" customFormat="1" ht="49.5">
      <c r="A112" s="31" t="s">
        <v>310</v>
      </c>
      <c r="B112" s="33" t="s">
        <v>346</v>
      </c>
      <c r="C112" s="28"/>
      <c r="D112" s="28"/>
      <c r="E112" s="28"/>
      <c r="F112" s="29">
        <v>21496.3</v>
      </c>
    </row>
    <row r="113" spans="1:7" s="5" customFormat="1" ht="49.5">
      <c r="A113" s="31" t="s">
        <v>349</v>
      </c>
      <c r="B113" s="33" t="s">
        <v>346</v>
      </c>
      <c r="C113" s="28" t="s">
        <v>314</v>
      </c>
      <c r="D113" s="28" t="s">
        <v>40</v>
      </c>
      <c r="E113" s="28" t="s">
        <v>32</v>
      </c>
      <c r="F113" s="29">
        <v>21496.3</v>
      </c>
    </row>
    <row r="114" spans="1:7" s="5" customFormat="1" ht="66">
      <c r="A114" s="31" t="s">
        <v>262</v>
      </c>
      <c r="B114" s="33" t="s">
        <v>293</v>
      </c>
      <c r="C114" s="28"/>
      <c r="D114" s="28"/>
      <c r="E114" s="28"/>
      <c r="F114" s="29">
        <v>60</v>
      </c>
    </row>
    <row r="115" spans="1:7" s="5" customFormat="1" ht="49.5">
      <c r="A115" s="31" t="s">
        <v>25</v>
      </c>
      <c r="B115" s="33" t="s">
        <v>293</v>
      </c>
      <c r="C115" s="28" t="s">
        <v>26</v>
      </c>
      <c r="D115" s="28" t="s">
        <v>40</v>
      </c>
      <c r="E115" s="28" t="s">
        <v>32</v>
      </c>
      <c r="F115" s="29">
        <v>60</v>
      </c>
    </row>
    <row r="116" spans="1:7" s="5" customFormat="1" ht="49.5">
      <c r="A116" s="32" t="s">
        <v>330</v>
      </c>
      <c r="B116" s="33" t="s">
        <v>322</v>
      </c>
      <c r="C116" s="28"/>
      <c r="D116" s="28"/>
      <c r="E116" s="28"/>
      <c r="F116" s="29">
        <v>297</v>
      </c>
    </row>
    <row r="117" spans="1:7" s="5" customFormat="1" ht="49.5">
      <c r="A117" s="32" t="s">
        <v>25</v>
      </c>
      <c r="B117" s="40" t="s">
        <v>322</v>
      </c>
      <c r="C117" s="28" t="s">
        <v>26</v>
      </c>
      <c r="D117" s="28" t="s">
        <v>40</v>
      </c>
      <c r="E117" s="28" t="s">
        <v>32</v>
      </c>
      <c r="F117" s="29">
        <v>297</v>
      </c>
    </row>
    <row r="118" spans="1:7" s="5" customFormat="1" ht="66">
      <c r="A118" s="32" t="s">
        <v>334</v>
      </c>
      <c r="B118" s="33" t="s">
        <v>348</v>
      </c>
      <c r="C118" s="28"/>
      <c r="D118" s="28"/>
      <c r="E118" s="28"/>
      <c r="F118" s="29">
        <v>1251.7</v>
      </c>
    </row>
    <row r="119" spans="1:7" s="5" customFormat="1" ht="49.5">
      <c r="A119" s="31" t="s">
        <v>349</v>
      </c>
      <c r="B119" s="33" t="s">
        <v>348</v>
      </c>
      <c r="C119" s="28" t="s">
        <v>314</v>
      </c>
      <c r="D119" s="28" t="s">
        <v>40</v>
      </c>
      <c r="E119" s="28" t="s">
        <v>32</v>
      </c>
      <c r="F119" s="29">
        <v>1251.7</v>
      </c>
      <c r="G119" s="5" t="s">
        <v>335</v>
      </c>
    </row>
    <row r="120" spans="1:7" s="5" customFormat="1" ht="57" customHeight="1">
      <c r="A120" s="27" t="s">
        <v>298</v>
      </c>
      <c r="B120" s="28" t="s">
        <v>97</v>
      </c>
      <c r="C120" s="28"/>
      <c r="D120" s="28"/>
      <c r="E120" s="28"/>
      <c r="F120" s="29">
        <f>F121+F123</f>
        <v>170</v>
      </c>
    </row>
    <row r="121" spans="1:7" s="5" customFormat="1" ht="29.25" customHeight="1">
      <c r="A121" s="27" t="s">
        <v>98</v>
      </c>
      <c r="B121" s="28" t="s">
        <v>99</v>
      </c>
      <c r="C121" s="28"/>
      <c r="D121" s="28"/>
      <c r="E121" s="28"/>
      <c r="F121" s="29">
        <v>20</v>
      </c>
    </row>
    <row r="122" spans="1:7" s="5" customFormat="1" ht="28.5" customHeight="1">
      <c r="A122" s="32" t="s">
        <v>52</v>
      </c>
      <c r="B122" s="28" t="s">
        <v>99</v>
      </c>
      <c r="C122" s="28" t="s">
        <v>53</v>
      </c>
      <c r="D122" s="28" t="s">
        <v>24</v>
      </c>
      <c r="E122" s="28" t="s">
        <v>19</v>
      </c>
      <c r="F122" s="29">
        <v>20</v>
      </c>
    </row>
    <row r="123" spans="1:7" s="5" customFormat="1" ht="45.75" customHeight="1">
      <c r="A123" s="27" t="s">
        <v>100</v>
      </c>
      <c r="B123" s="28" t="s">
        <v>101</v>
      </c>
      <c r="C123" s="28"/>
      <c r="D123" s="28"/>
      <c r="E123" s="28"/>
      <c r="F123" s="29">
        <f>SUM(F124:F125)</f>
        <v>150</v>
      </c>
    </row>
    <row r="124" spans="1:7" s="5" customFormat="1" ht="24.75" customHeight="1">
      <c r="A124" s="32" t="s">
        <v>52</v>
      </c>
      <c r="B124" s="28" t="s">
        <v>101</v>
      </c>
      <c r="C124" s="28" t="s">
        <v>53</v>
      </c>
      <c r="D124" s="28" t="s">
        <v>22</v>
      </c>
      <c r="E124" s="28" t="s">
        <v>27</v>
      </c>
      <c r="F124" s="29">
        <v>20</v>
      </c>
    </row>
    <row r="125" spans="1:7" s="5" customFormat="1" ht="25.5" customHeight="1">
      <c r="A125" s="32" t="s">
        <v>52</v>
      </c>
      <c r="B125" s="28" t="s">
        <v>101</v>
      </c>
      <c r="C125" s="28" t="s">
        <v>53</v>
      </c>
      <c r="D125" s="28" t="s">
        <v>24</v>
      </c>
      <c r="E125" s="28" t="s">
        <v>19</v>
      </c>
      <c r="F125" s="29">
        <v>130</v>
      </c>
    </row>
    <row r="126" spans="1:7" s="5" customFormat="1" ht="87.75" customHeight="1">
      <c r="A126" s="32" t="s">
        <v>337</v>
      </c>
      <c r="B126" s="28" t="s">
        <v>102</v>
      </c>
      <c r="C126" s="28"/>
      <c r="D126" s="28"/>
      <c r="E126" s="28"/>
      <c r="F126" s="29">
        <v>250</v>
      </c>
    </row>
    <row r="127" spans="1:7" ht="40.5" customHeight="1">
      <c r="A127" s="32" t="s">
        <v>73</v>
      </c>
      <c r="B127" s="28" t="s">
        <v>103</v>
      </c>
      <c r="C127" s="28"/>
      <c r="D127" s="28"/>
      <c r="E127" s="28"/>
      <c r="F127" s="29">
        <v>250</v>
      </c>
    </row>
    <row r="128" spans="1:7" ht="64.5" customHeight="1">
      <c r="A128" s="32" t="s">
        <v>25</v>
      </c>
      <c r="B128" s="28" t="s">
        <v>103</v>
      </c>
      <c r="C128" s="28" t="s">
        <v>26</v>
      </c>
      <c r="D128" s="33" t="s">
        <v>19</v>
      </c>
      <c r="E128" s="33" t="s">
        <v>43</v>
      </c>
      <c r="F128" s="29">
        <v>250</v>
      </c>
    </row>
    <row r="129" spans="1:8" ht="87" customHeight="1">
      <c r="A129" s="32" t="s">
        <v>312</v>
      </c>
      <c r="B129" s="28" t="s">
        <v>311</v>
      </c>
      <c r="C129" s="28"/>
      <c r="D129" s="33"/>
      <c r="E129" s="33"/>
      <c r="F129" s="29">
        <v>500</v>
      </c>
    </row>
    <row r="130" spans="1:8" ht="41.25" customHeight="1">
      <c r="A130" s="32" t="s">
        <v>73</v>
      </c>
      <c r="B130" s="28" t="s">
        <v>313</v>
      </c>
      <c r="C130" s="28"/>
      <c r="D130" s="33"/>
      <c r="E130" s="33"/>
      <c r="F130" s="29">
        <v>500</v>
      </c>
    </row>
    <row r="131" spans="1:8" ht="29.25" customHeight="1">
      <c r="A131" s="32" t="s">
        <v>52</v>
      </c>
      <c r="B131" s="28" t="s">
        <v>313</v>
      </c>
      <c r="C131" s="28" t="s">
        <v>53</v>
      </c>
      <c r="D131" s="33" t="s">
        <v>22</v>
      </c>
      <c r="E131" s="33" t="s">
        <v>27</v>
      </c>
      <c r="F131" s="29">
        <v>500</v>
      </c>
    </row>
    <row r="132" spans="1:8" ht="80.25" customHeight="1">
      <c r="A132" s="35" t="s">
        <v>241</v>
      </c>
      <c r="B132" s="33" t="s">
        <v>242</v>
      </c>
      <c r="C132" s="28"/>
      <c r="D132" s="33"/>
      <c r="E132" s="33"/>
      <c r="F132" s="29">
        <f>F135+F137+F133</f>
        <v>21012.3</v>
      </c>
    </row>
    <row r="133" spans="1:8" ht="33">
      <c r="A133" s="35" t="s">
        <v>321</v>
      </c>
      <c r="B133" s="33" t="s">
        <v>320</v>
      </c>
      <c r="C133" s="28"/>
      <c r="D133" s="33"/>
      <c r="E133" s="33"/>
      <c r="F133" s="29">
        <v>1480</v>
      </c>
    </row>
    <row r="134" spans="1:8" ht="49.5">
      <c r="A134" s="31" t="s">
        <v>25</v>
      </c>
      <c r="B134" s="33" t="s">
        <v>320</v>
      </c>
      <c r="C134" s="28" t="s">
        <v>26</v>
      </c>
      <c r="D134" s="33" t="s">
        <v>40</v>
      </c>
      <c r="E134" s="33" t="s">
        <v>27</v>
      </c>
      <c r="F134" s="29">
        <v>1480</v>
      </c>
    </row>
    <row r="135" spans="1:8" ht="132" customHeight="1">
      <c r="A135" s="32" t="s">
        <v>325</v>
      </c>
      <c r="B135" s="33" t="s">
        <v>278</v>
      </c>
      <c r="C135" s="28"/>
      <c r="D135" s="33"/>
      <c r="E135" s="33"/>
      <c r="F135" s="29">
        <f>F136</f>
        <v>800</v>
      </c>
    </row>
    <row r="136" spans="1:8" ht="33">
      <c r="A136" s="32" t="s">
        <v>83</v>
      </c>
      <c r="B136" s="33" t="s">
        <v>278</v>
      </c>
      <c r="C136" s="28" t="s">
        <v>84</v>
      </c>
      <c r="D136" s="33" t="s">
        <v>68</v>
      </c>
      <c r="E136" s="33" t="s">
        <v>27</v>
      </c>
      <c r="F136" s="29">
        <v>800</v>
      </c>
    </row>
    <row r="137" spans="1:8" ht="66">
      <c r="A137" s="32" t="s">
        <v>290</v>
      </c>
      <c r="B137" s="33" t="s">
        <v>317</v>
      </c>
      <c r="C137" s="28"/>
      <c r="D137" s="33"/>
      <c r="E137" s="33"/>
      <c r="F137" s="29">
        <v>18732.3</v>
      </c>
    </row>
    <row r="138" spans="1:8" ht="18">
      <c r="A138" s="41" t="s">
        <v>145</v>
      </c>
      <c r="B138" s="33" t="s">
        <v>317</v>
      </c>
      <c r="C138" s="28" t="s">
        <v>146</v>
      </c>
      <c r="D138" s="33" t="s">
        <v>20</v>
      </c>
      <c r="E138" s="33" t="s">
        <v>23</v>
      </c>
      <c r="F138" s="29">
        <v>18732.3</v>
      </c>
      <c r="G138" s="1">
        <v>18545</v>
      </c>
      <c r="H138" s="1">
        <v>187.3</v>
      </c>
    </row>
    <row r="139" spans="1:8" ht="78.75" customHeight="1">
      <c r="A139" s="31" t="s">
        <v>240</v>
      </c>
      <c r="B139" s="28" t="s">
        <v>238</v>
      </c>
      <c r="C139" s="28"/>
      <c r="D139" s="33"/>
      <c r="E139" s="33"/>
      <c r="F139" s="29">
        <f>F140</f>
        <v>87</v>
      </c>
    </row>
    <row r="140" spans="1:8" ht="43.5" customHeight="1">
      <c r="A140" s="32" t="s">
        <v>73</v>
      </c>
      <c r="B140" s="28" t="s">
        <v>239</v>
      </c>
      <c r="C140" s="28"/>
      <c r="D140" s="33"/>
      <c r="E140" s="33"/>
      <c r="F140" s="29">
        <f>SUM(F141:F145)</f>
        <v>87</v>
      </c>
    </row>
    <row r="141" spans="1:8" ht="58.5" customHeight="1">
      <c r="A141" s="31" t="s">
        <v>25</v>
      </c>
      <c r="B141" s="28" t="s">
        <v>239</v>
      </c>
      <c r="C141" s="28" t="s">
        <v>26</v>
      </c>
      <c r="D141" s="33" t="s">
        <v>19</v>
      </c>
      <c r="E141" s="33" t="s">
        <v>43</v>
      </c>
      <c r="F141" s="29">
        <v>13</v>
      </c>
    </row>
    <row r="142" spans="1:8" ht="58.5" hidden="1" customHeight="1">
      <c r="A142" s="31" t="s">
        <v>25</v>
      </c>
      <c r="B142" s="28" t="s">
        <v>239</v>
      </c>
      <c r="C142" s="28" t="s">
        <v>26</v>
      </c>
      <c r="D142" s="33" t="s">
        <v>22</v>
      </c>
      <c r="E142" s="33" t="s">
        <v>32</v>
      </c>
      <c r="F142" s="29"/>
    </row>
    <row r="143" spans="1:8" ht="43.5" customHeight="1">
      <c r="A143" s="31" t="s">
        <v>83</v>
      </c>
      <c r="B143" s="28" t="s">
        <v>239</v>
      </c>
      <c r="C143" s="28" t="s">
        <v>84</v>
      </c>
      <c r="D143" s="33" t="s">
        <v>68</v>
      </c>
      <c r="E143" s="33" t="s">
        <v>27</v>
      </c>
      <c r="F143" s="29">
        <v>50</v>
      </c>
    </row>
    <row r="144" spans="1:8" ht="33.75" customHeight="1">
      <c r="A144" s="32" t="s">
        <v>52</v>
      </c>
      <c r="B144" s="28" t="s">
        <v>239</v>
      </c>
      <c r="C144" s="28" t="s">
        <v>53</v>
      </c>
      <c r="D144" s="33" t="s">
        <v>22</v>
      </c>
      <c r="E144" s="33" t="s">
        <v>27</v>
      </c>
      <c r="F144" s="29">
        <v>19</v>
      </c>
    </row>
    <row r="145" spans="1:8" ht="33.75" customHeight="1">
      <c r="A145" s="32" t="s">
        <v>52</v>
      </c>
      <c r="B145" s="28" t="s">
        <v>239</v>
      </c>
      <c r="C145" s="28" t="s">
        <v>53</v>
      </c>
      <c r="D145" s="33" t="s">
        <v>24</v>
      </c>
      <c r="E145" s="33" t="s">
        <v>19</v>
      </c>
      <c r="F145" s="29">
        <v>5</v>
      </c>
    </row>
    <row r="146" spans="1:8" ht="85.5" customHeight="1">
      <c r="A146" s="32" t="s">
        <v>104</v>
      </c>
      <c r="B146" s="33" t="s">
        <v>105</v>
      </c>
      <c r="C146" s="28"/>
      <c r="D146" s="33"/>
      <c r="E146" s="33"/>
      <c r="F146" s="29">
        <v>1450</v>
      </c>
    </row>
    <row r="147" spans="1:8" ht="44.25" customHeight="1">
      <c r="A147" s="32" t="s">
        <v>73</v>
      </c>
      <c r="B147" s="33" t="s">
        <v>106</v>
      </c>
      <c r="C147" s="28"/>
      <c r="D147" s="33"/>
      <c r="E147" s="33"/>
      <c r="F147" s="29">
        <v>1450</v>
      </c>
    </row>
    <row r="148" spans="1:8" ht="40.5" customHeight="1">
      <c r="A148" s="31" t="s">
        <v>83</v>
      </c>
      <c r="B148" s="33" t="s">
        <v>106</v>
      </c>
      <c r="C148" s="28" t="s">
        <v>84</v>
      </c>
      <c r="D148" s="33" t="s">
        <v>68</v>
      </c>
      <c r="E148" s="33" t="s">
        <v>27</v>
      </c>
      <c r="F148" s="29">
        <v>1450</v>
      </c>
    </row>
    <row r="149" spans="1:8" ht="50.25" customHeight="1">
      <c r="A149" s="32" t="s">
        <v>107</v>
      </c>
      <c r="B149" s="28" t="s">
        <v>108</v>
      </c>
      <c r="C149" s="28"/>
      <c r="D149" s="28"/>
      <c r="E149" s="28"/>
      <c r="F149" s="29">
        <f>F150+F158+F182</f>
        <v>260383.4</v>
      </c>
    </row>
    <row r="150" spans="1:8" ht="83.25" customHeight="1">
      <c r="A150" s="32" t="s">
        <v>109</v>
      </c>
      <c r="B150" s="28" t="s">
        <v>110</v>
      </c>
      <c r="C150" s="28"/>
      <c r="D150" s="28"/>
      <c r="E150" s="28"/>
      <c r="F150" s="29">
        <f>F151+F153+F156</f>
        <v>53250</v>
      </c>
    </row>
    <row r="151" spans="1:8" ht="25.5" customHeight="1">
      <c r="A151" s="32" t="s">
        <v>111</v>
      </c>
      <c r="B151" s="28" t="s">
        <v>112</v>
      </c>
      <c r="C151" s="28"/>
      <c r="D151" s="28"/>
      <c r="E151" s="28"/>
      <c r="F151" s="29">
        <f>SUM(F152:F152)</f>
        <v>13413.4</v>
      </c>
    </row>
    <row r="152" spans="1:8" ht="24.75" customHeight="1">
      <c r="A152" s="32" t="s">
        <v>52</v>
      </c>
      <c r="B152" s="28" t="s">
        <v>112</v>
      </c>
      <c r="C152" s="28" t="s">
        <v>53</v>
      </c>
      <c r="D152" s="28" t="s">
        <v>22</v>
      </c>
      <c r="E152" s="28" t="s">
        <v>19</v>
      </c>
      <c r="F152" s="29">
        <v>13413.4</v>
      </c>
      <c r="G152" s="23">
        <v>13102.2</v>
      </c>
      <c r="H152" s="1">
        <v>2000</v>
      </c>
    </row>
    <row r="153" spans="1:8" ht="102.75" customHeight="1">
      <c r="A153" s="32" t="s">
        <v>113</v>
      </c>
      <c r="B153" s="28" t="s">
        <v>114</v>
      </c>
      <c r="C153" s="28"/>
      <c r="D153" s="28"/>
      <c r="E153" s="28"/>
      <c r="F153" s="29">
        <f>SUM(F154:F155)</f>
        <v>28827</v>
      </c>
    </row>
    <row r="154" spans="1:8" ht="42.75" customHeight="1">
      <c r="A154" s="32" t="s">
        <v>83</v>
      </c>
      <c r="B154" s="28" t="s">
        <v>114</v>
      </c>
      <c r="C154" s="28" t="s">
        <v>84</v>
      </c>
      <c r="D154" s="28" t="s">
        <v>22</v>
      </c>
      <c r="E154" s="28" t="s">
        <v>19</v>
      </c>
      <c r="F154" s="29">
        <v>23</v>
      </c>
    </row>
    <row r="155" spans="1:8" ht="23.25" customHeight="1">
      <c r="A155" s="32" t="s">
        <v>52</v>
      </c>
      <c r="B155" s="28" t="s">
        <v>114</v>
      </c>
      <c r="C155" s="28" t="s">
        <v>53</v>
      </c>
      <c r="D155" s="28" t="s">
        <v>22</v>
      </c>
      <c r="E155" s="28" t="s">
        <v>19</v>
      </c>
      <c r="F155" s="29">
        <v>28804</v>
      </c>
    </row>
    <row r="156" spans="1:8" ht="66" customHeight="1">
      <c r="A156" s="32" t="s">
        <v>227</v>
      </c>
      <c r="B156" s="28" t="s">
        <v>115</v>
      </c>
      <c r="C156" s="28"/>
      <c r="D156" s="28"/>
      <c r="E156" s="28"/>
      <c r="F156" s="29">
        <v>11009.6</v>
      </c>
    </row>
    <row r="157" spans="1:8" ht="26.25" customHeight="1">
      <c r="A157" s="32" t="s">
        <v>52</v>
      </c>
      <c r="B157" s="28" t="s">
        <v>115</v>
      </c>
      <c r="C157" s="28" t="s">
        <v>53</v>
      </c>
      <c r="D157" s="28" t="s">
        <v>22</v>
      </c>
      <c r="E157" s="28" t="s">
        <v>19</v>
      </c>
      <c r="F157" s="29">
        <v>11009.6</v>
      </c>
    </row>
    <row r="158" spans="1:8" ht="72.75" customHeight="1">
      <c r="A158" s="27" t="s">
        <v>116</v>
      </c>
      <c r="B158" s="28" t="s">
        <v>117</v>
      </c>
      <c r="C158" s="27"/>
      <c r="D158" s="28"/>
      <c r="E158" s="28"/>
      <c r="F158" s="29">
        <f>F159+F161+F166+F164+F169+F171+F173+F175+F177+F179</f>
        <v>191505.5</v>
      </c>
    </row>
    <row r="159" spans="1:8" ht="63.75" customHeight="1">
      <c r="A159" s="27" t="s">
        <v>118</v>
      </c>
      <c r="B159" s="28" t="s">
        <v>119</v>
      </c>
      <c r="C159" s="28"/>
      <c r="D159" s="28"/>
      <c r="E159" s="28"/>
      <c r="F159" s="29">
        <f>F160</f>
        <v>20221.3</v>
      </c>
    </row>
    <row r="160" spans="1:8" ht="30.75" customHeight="1">
      <c r="A160" s="32" t="s">
        <v>52</v>
      </c>
      <c r="B160" s="28" t="s">
        <v>119</v>
      </c>
      <c r="C160" s="28" t="s">
        <v>53</v>
      </c>
      <c r="D160" s="28" t="s">
        <v>22</v>
      </c>
      <c r="E160" s="28" t="s">
        <v>32</v>
      </c>
      <c r="F160" s="29">
        <v>20221.3</v>
      </c>
      <c r="G160" s="23">
        <v>15421.3</v>
      </c>
      <c r="H160" s="1">
        <v>2000</v>
      </c>
    </row>
    <row r="161" spans="1:8" ht="39" customHeight="1">
      <c r="A161" s="27" t="s">
        <v>120</v>
      </c>
      <c r="B161" s="28" t="s">
        <v>121</v>
      </c>
      <c r="C161" s="28"/>
      <c r="D161" s="28"/>
      <c r="E161" s="28"/>
      <c r="F161" s="29">
        <f>SUM(F162:F163)</f>
        <v>141</v>
      </c>
    </row>
    <row r="162" spans="1:8" ht="107.25" customHeight="1">
      <c r="A162" s="27" t="s">
        <v>17</v>
      </c>
      <c r="B162" s="28" t="s">
        <v>121</v>
      </c>
      <c r="C162" s="28" t="s">
        <v>18</v>
      </c>
      <c r="D162" s="28" t="s">
        <v>22</v>
      </c>
      <c r="E162" s="28" t="s">
        <v>23</v>
      </c>
      <c r="F162" s="29">
        <v>15</v>
      </c>
    </row>
    <row r="163" spans="1:8" ht="63" customHeight="1">
      <c r="A163" s="32" t="s">
        <v>25</v>
      </c>
      <c r="B163" s="28" t="s">
        <v>121</v>
      </c>
      <c r="C163" s="28" t="s">
        <v>26</v>
      </c>
      <c r="D163" s="28" t="s">
        <v>22</v>
      </c>
      <c r="E163" s="28" t="s">
        <v>23</v>
      </c>
      <c r="F163" s="29">
        <v>126</v>
      </c>
      <c r="H163" s="14"/>
    </row>
    <row r="164" spans="1:8" ht="220.5" customHeight="1">
      <c r="A164" s="31" t="s">
        <v>326</v>
      </c>
      <c r="B164" s="28" t="s">
        <v>122</v>
      </c>
      <c r="C164" s="28"/>
      <c r="D164" s="28"/>
      <c r="E164" s="28"/>
      <c r="F164" s="29">
        <f>SUM(F165:F165)</f>
        <v>10646</v>
      </c>
    </row>
    <row r="165" spans="1:8" ht="27.75" customHeight="1">
      <c r="A165" s="32" t="s">
        <v>52</v>
      </c>
      <c r="B165" s="28" t="s">
        <v>122</v>
      </c>
      <c r="C165" s="28" t="s">
        <v>53</v>
      </c>
      <c r="D165" s="28" t="s">
        <v>22</v>
      </c>
      <c r="E165" s="28" t="s">
        <v>32</v>
      </c>
      <c r="F165" s="29">
        <v>10646</v>
      </c>
    </row>
    <row r="166" spans="1:8" ht="159.75" customHeight="1">
      <c r="A166" s="32" t="s">
        <v>123</v>
      </c>
      <c r="B166" s="28" t="s">
        <v>124</v>
      </c>
      <c r="C166" s="28"/>
      <c r="D166" s="28"/>
      <c r="E166" s="28"/>
      <c r="F166" s="29">
        <f>SUM(F167:F168)</f>
        <v>148008</v>
      </c>
    </row>
    <row r="167" spans="1:8" ht="40.5" customHeight="1">
      <c r="A167" s="32" t="s">
        <v>83</v>
      </c>
      <c r="B167" s="28" t="s">
        <v>124</v>
      </c>
      <c r="C167" s="28" t="s">
        <v>84</v>
      </c>
      <c r="D167" s="28" t="s">
        <v>22</v>
      </c>
      <c r="E167" s="28" t="s">
        <v>32</v>
      </c>
      <c r="F167" s="29">
        <v>116</v>
      </c>
    </row>
    <row r="168" spans="1:8" ht="30" customHeight="1">
      <c r="A168" s="32" t="s">
        <v>52</v>
      </c>
      <c r="B168" s="28" t="s">
        <v>124</v>
      </c>
      <c r="C168" s="28" t="s">
        <v>53</v>
      </c>
      <c r="D168" s="28" t="s">
        <v>22</v>
      </c>
      <c r="E168" s="28" t="s">
        <v>32</v>
      </c>
      <c r="F168" s="29">
        <v>147892</v>
      </c>
    </row>
    <row r="169" spans="1:8" ht="93" customHeight="1">
      <c r="A169" s="32" t="s">
        <v>125</v>
      </c>
      <c r="B169" s="28" t="s">
        <v>126</v>
      </c>
      <c r="C169" s="28"/>
      <c r="D169" s="28"/>
      <c r="E169" s="28"/>
      <c r="F169" s="29">
        <f>SUM(F170:F170)</f>
        <v>6518.6</v>
      </c>
    </row>
    <row r="170" spans="1:8" ht="27.75" customHeight="1">
      <c r="A170" s="32" t="s">
        <v>52</v>
      </c>
      <c r="B170" s="28" t="s">
        <v>126</v>
      </c>
      <c r="C170" s="28" t="s">
        <v>53</v>
      </c>
      <c r="D170" s="28" t="s">
        <v>22</v>
      </c>
      <c r="E170" s="28" t="s">
        <v>32</v>
      </c>
      <c r="F170" s="29">
        <v>6518.6</v>
      </c>
    </row>
    <row r="171" spans="1:8" ht="60" hidden="1" customHeight="1">
      <c r="A171" s="32" t="s">
        <v>264</v>
      </c>
      <c r="B171" s="28" t="s">
        <v>263</v>
      </c>
      <c r="C171" s="28"/>
      <c r="D171" s="28"/>
      <c r="E171" s="28"/>
      <c r="F171" s="29"/>
    </row>
    <row r="172" spans="1:8" ht="27.75" hidden="1" customHeight="1">
      <c r="A172" s="32" t="s">
        <v>52</v>
      </c>
      <c r="B172" s="28" t="s">
        <v>263</v>
      </c>
      <c r="C172" s="28" t="s">
        <v>53</v>
      </c>
      <c r="D172" s="28" t="s">
        <v>22</v>
      </c>
      <c r="E172" s="28" t="s">
        <v>32</v>
      </c>
      <c r="F172" s="29"/>
    </row>
    <row r="173" spans="1:8" ht="75.75" customHeight="1">
      <c r="A173" s="32" t="s">
        <v>227</v>
      </c>
      <c r="B173" s="28" t="s">
        <v>265</v>
      </c>
      <c r="C173" s="28"/>
      <c r="D173" s="28"/>
      <c r="E173" s="28"/>
      <c r="F173" s="29">
        <v>2800.5</v>
      </c>
    </row>
    <row r="174" spans="1:8" ht="27.75" customHeight="1">
      <c r="A174" s="32" t="s">
        <v>52</v>
      </c>
      <c r="B174" s="28" t="s">
        <v>265</v>
      </c>
      <c r="C174" s="28" t="s">
        <v>53</v>
      </c>
      <c r="D174" s="28" t="s">
        <v>22</v>
      </c>
      <c r="E174" s="28" t="s">
        <v>32</v>
      </c>
      <c r="F174" s="29">
        <v>2800.5</v>
      </c>
    </row>
    <row r="175" spans="1:8" ht="85.5" customHeight="1">
      <c r="A175" s="32" t="s">
        <v>292</v>
      </c>
      <c r="B175" s="28" t="s">
        <v>291</v>
      </c>
      <c r="C175" s="28"/>
      <c r="D175" s="28"/>
      <c r="E175" s="28"/>
      <c r="F175" s="29">
        <v>946.5</v>
      </c>
    </row>
    <row r="176" spans="1:8" ht="27.75" customHeight="1">
      <c r="A176" s="32" t="s">
        <v>52</v>
      </c>
      <c r="B176" s="28" t="s">
        <v>291</v>
      </c>
      <c r="C176" s="28" t="s">
        <v>53</v>
      </c>
      <c r="D176" s="28" t="s">
        <v>22</v>
      </c>
      <c r="E176" s="28" t="s">
        <v>32</v>
      </c>
      <c r="F176" s="29">
        <v>946.5</v>
      </c>
      <c r="G176" s="1">
        <v>937</v>
      </c>
      <c r="H176" s="1">
        <v>9.5</v>
      </c>
    </row>
    <row r="177" spans="1:12" ht="49.5">
      <c r="A177" s="32" t="s">
        <v>356</v>
      </c>
      <c r="B177" s="28" t="s">
        <v>357</v>
      </c>
      <c r="C177" s="28"/>
      <c r="D177" s="28"/>
      <c r="E177" s="28"/>
      <c r="F177" s="29">
        <v>2000</v>
      </c>
    </row>
    <row r="178" spans="1:12" ht="27.75" customHeight="1">
      <c r="A178" s="32" t="s">
        <v>52</v>
      </c>
      <c r="B178" s="28" t="s">
        <v>357</v>
      </c>
      <c r="C178" s="28" t="s">
        <v>53</v>
      </c>
      <c r="D178" s="28" t="s">
        <v>22</v>
      </c>
      <c r="E178" s="28" t="s">
        <v>32</v>
      </c>
      <c r="F178" s="29">
        <v>2000</v>
      </c>
      <c r="G178" s="13"/>
      <c r="H178" s="13"/>
    </row>
    <row r="179" spans="1:12" ht="66">
      <c r="A179" s="32" t="s">
        <v>296</v>
      </c>
      <c r="B179" s="28" t="s">
        <v>294</v>
      </c>
      <c r="C179" s="28"/>
      <c r="D179" s="28"/>
      <c r="E179" s="28"/>
      <c r="F179" s="29">
        <v>223.6</v>
      </c>
    </row>
    <row r="180" spans="1:12" ht="99">
      <c r="A180" s="32" t="s">
        <v>297</v>
      </c>
      <c r="B180" s="28" t="s">
        <v>295</v>
      </c>
      <c r="C180" s="28"/>
      <c r="D180" s="28"/>
      <c r="E180" s="28"/>
      <c r="F180" s="29">
        <v>223.6</v>
      </c>
    </row>
    <row r="181" spans="1:12" ht="18">
      <c r="A181" s="32" t="s">
        <v>52</v>
      </c>
      <c r="B181" s="28" t="s">
        <v>295</v>
      </c>
      <c r="C181" s="28" t="s">
        <v>53</v>
      </c>
      <c r="D181" s="28" t="s">
        <v>22</v>
      </c>
      <c r="E181" s="28" t="s">
        <v>32</v>
      </c>
      <c r="F181" s="29">
        <v>223.6</v>
      </c>
    </row>
    <row r="182" spans="1:12" ht="110.25" customHeight="1">
      <c r="A182" s="32" t="s">
        <v>127</v>
      </c>
      <c r="B182" s="28" t="s">
        <v>128</v>
      </c>
      <c r="C182" s="28"/>
      <c r="D182" s="28"/>
      <c r="E182" s="28"/>
      <c r="F182" s="29">
        <f>F187+F191+F200+F193+F183+F185+F197+F189</f>
        <v>15627.9</v>
      </c>
    </row>
    <row r="183" spans="1:12" ht="55.5" customHeight="1">
      <c r="A183" s="27" t="s">
        <v>50</v>
      </c>
      <c r="B183" s="28" t="s">
        <v>129</v>
      </c>
      <c r="C183" s="27"/>
      <c r="D183" s="28"/>
      <c r="E183" s="28"/>
      <c r="F183" s="29">
        <v>5793.7</v>
      </c>
    </row>
    <row r="184" spans="1:12" ht="35.25" customHeight="1">
      <c r="A184" s="32" t="s">
        <v>52</v>
      </c>
      <c r="B184" s="28" t="s">
        <v>129</v>
      </c>
      <c r="C184" s="28" t="s">
        <v>53</v>
      </c>
      <c r="D184" s="28" t="s">
        <v>22</v>
      </c>
      <c r="E184" s="28" t="s">
        <v>27</v>
      </c>
      <c r="F184" s="29">
        <v>5793.7</v>
      </c>
      <c r="G184" s="23">
        <v>5423.8</v>
      </c>
      <c r="H184" s="1">
        <v>700</v>
      </c>
      <c r="K184" s="6">
        <v>6123.8</v>
      </c>
      <c r="L184" s="1">
        <v>-253.5</v>
      </c>
    </row>
    <row r="185" spans="1:12" ht="61.5" customHeight="1">
      <c r="A185" s="32" t="s">
        <v>130</v>
      </c>
      <c r="B185" s="28" t="s">
        <v>327</v>
      </c>
      <c r="C185" s="28"/>
      <c r="D185" s="28"/>
      <c r="E185" s="28"/>
      <c r="F185" s="29">
        <v>600</v>
      </c>
    </row>
    <row r="186" spans="1:12" ht="75" customHeight="1">
      <c r="A186" s="32" t="s">
        <v>267</v>
      </c>
      <c r="B186" s="28" t="s">
        <v>327</v>
      </c>
      <c r="C186" s="28" t="s">
        <v>266</v>
      </c>
      <c r="D186" s="28" t="s">
        <v>22</v>
      </c>
      <c r="E186" s="28" t="s">
        <v>27</v>
      </c>
      <c r="F186" s="29">
        <v>600</v>
      </c>
    </row>
    <row r="187" spans="1:12" ht="45" customHeight="1">
      <c r="A187" s="27" t="s">
        <v>131</v>
      </c>
      <c r="B187" s="28" t="s">
        <v>132</v>
      </c>
      <c r="C187" s="28"/>
      <c r="D187" s="28"/>
      <c r="E187" s="28"/>
      <c r="F187" s="29">
        <v>1007.4</v>
      </c>
    </row>
    <row r="188" spans="1:12" ht="25.5" customHeight="1">
      <c r="A188" s="32" t="s">
        <v>52</v>
      </c>
      <c r="B188" s="28" t="s">
        <v>132</v>
      </c>
      <c r="C188" s="28" t="s">
        <v>53</v>
      </c>
      <c r="D188" s="28" t="s">
        <v>22</v>
      </c>
      <c r="E188" s="28" t="s">
        <v>23</v>
      </c>
      <c r="F188" s="29">
        <v>1007.4</v>
      </c>
    </row>
    <row r="189" spans="1:12" ht="66">
      <c r="A189" s="32" t="s">
        <v>329</v>
      </c>
      <c r="B189" s="28" t="s">
        <v>328</v>
      </c>
      <c r="C189" s="28"/>
      <c r="D189" s="28"/>
      <c r="E189" s="28"/>
      <c r="F189" s="29">
        <v>858</v>
      </c>
    </row>
    <row r="190" spans="1:12" ht="25.5" customHeight="1">
      <c r="A190" s="32" t="s">
        <v>52</v>
      </c>
      <c r="B190" s="28" t="s">
        <v>328</v>
      </c>
      <c r="C190" s="28" t="s">
        <v>53</v>
      </c>
      <c r="D190" s="28" t="s">
        <v>22</v>
      </c>
      <c r="E190" s="28" t="s">
        <v>32</v>
      </c>
      <c r="F190" s="29">
        <v>858</v>
      </c>
    </row>
    <row r="191" spans="1:12" ht="49.5">
      <c r="A191" s="32" t="s">
        <v>133</v>
      </c>
      <c r="B191" s="28" t="s">
        <v>134</v>
      </c>
      <c r="C191" s="28"/>
      <c r="D191" s="28"/>
      <c r="E191" s="28"/>
      <c r="F191" s="29">
        <v>340.3</v>
      </c>
    </row>
    <row r="192" spans="1:12" ht="18">
      <c r="A192" s="32" t="s">
        <v>52</v>
      </c>
      <c r="B192" s="28" t="s">
        <v>134</v>
      </c>
      <c r="C192" s="28" t="s">
        <v>53</v>
      </c>
      <c r="D192" s="28" t="s">
        <v>22</v>
      </c>
      <c r="E192" s="28" t="s">
        <v>32</v>
      </c>
      <c r="F192" s="29">
        <v>340.3</v>
      </c>
    </row>
    <row r="193" spans="1:12" ht="80.25" customHeight="1">
      <c r="A193" s="32" t="s">
        <v>135</v>
      </c>
      <c r="B193" s="28" t="s">
        <v>136</v>
      </c>
      <c r="C193" s="28"/>
      <c r="D193" s="28"/>
      <c r="E193" s="28"/>
      <c r="F193" s="29">
        <f>SUM(F195:F196)</f>
        <v>400</v>
      </c>
    </row>
    <row r="194" spans="1:12" ht="141.75" hidden="1" customHeight="1">
      <c r="A194" s="27" t="s">
        <v>17</v>
      </c>
      <c r="B194" s="28" t="s">
        <v>136</v>
      </c>
      <c r="C194" s="28" t="s">
        <v>18</v>
      </c>
      <c r="D194" s="28" t="s">
        <v>22</v>
      </c>
      <c r="E194" s="28" t="s">
        <v>27</v>
      </c>
      <c r="F194" s="29"/>
    </row>
    <row r="195" spans="1:12" ht="18">
      <c r="A195" s="32" t="s">
        <v>52</v>
      </c>
      <c r="B195" s="28" t="s">
        <v>136</v>
      </c>
      <c r="C195" s="28" t="s">
        <v>53</v>
      </c>
      <c r="D195" s="28" t="s">
        <v>22</v>
      </c>
      <c r="E195" s="28" t="s">
        <v>32</v>
      </c>
      <c r="F195" s="29">
        <v>400</v>
      </c>
    </row>
    <row r="196" spans="1:12" ht="18" hidden="1">
      <c r="A196" s="32" t="s">
        <v>52</v>
      </c>
      <c r="B196" s="28" t="s">
        <v>136</v>
      </c>
      <c r="C196" s="28" t="s">
        <v>53</v>
      </c>
      <c r="D196" s="28" t="s">
        <v>22</v>
      </c>
      <c r="E196" s="28" t="s">
        <v>27</v>
      </c>
      <c r="F196" s="29"/>
    </row>
    <row r="197" spans="1:12" ht="49.5">
      <c r="A197" s="32" t="s">
        <v>227</v>
      </c>
      <c r="B197" s="28" t="s">
        <v>268</v>
      </c>
      <c r="C197" s="28"/>
      <c r="D197" s="28"/>
      <c r="E197" s="28"/>
      <c r="F197" s="29">
        <f>SUM(F198:F199)</f>
        <v>6224.5</v>
      </c>
    </row>
    <row r="198" spans="1:12">
      <c r="A198" s="32" t="s">
        <v>52</v>
      </c>
      <c r="B198" s="28" t="s">
        <v>268</v>
      </c>
      <c r="C198" s="28" t="s">
        <v>53</v>
      </c>
      <c r="D198" s="28" t="s">
        <v>22</v>
      </c>
      <c r="E198" s="28" t="s">
        <v>27</v>
      </c>
      <c r="F198" s="29">
        <v>5547.5</v>
      </c>
      <c r="K198" s="6">
        <v>3317.4</v>
      </c>
      <c r="L198" s="1">
        <v>253.5</v>
      </c>
    </row>
    <row r="199" spans="1:12" ht="18">
      <c r="A199" s="32" t="s">
        <v>52</v>
      </c>
      <c r="B199" s="28" t="s">
        <v>268</v>
      </c>
      <c r="C199" s="28" t="s">
        <v>53</v>
      </c>
      <c r="D199" s="28" t="s">
        <v>22</v>
      </c>
      <c r="E199" s="28" t="s">
        <v>23</v>
      </c>
      <c r="F199" s="29">
        <v>677</v>
      </c>
    </row>
    <row r="200" spans="1:12" ht="33">
      <c r="A200" s="32" t="s">
        <v>137</v>
      </c>
      <c r="B200" s="28" t="s">
        <v>342</v>
      </c>
      <c r="C200" s="28"/>
      <c r="D200" s="28"/>
      <c r="E200" s="28"/>
      <c r="F200" s="29">
        <f>SUM(F201:F202)</f>
        <v>404</v>
      </c>
    </row>
    <row r="201" spans="1:12" ht="49.5" hidden="1">
      <c r="A201" s="32" t="s">
        <v>25</v>
      </c>
      <c r="B201" s="28" t="s">
        <v>343</v>
      </c>
      <c r="C201" s="28" t="s">
        <v>26</v>
      </c>
      <c r="D201" s="28" t="s">
        <v>22</v>
      </c>
      <c r="E201" s="28" t="s">
        <v>23</v>
      </c>
      <c r="F201" s="29"/>
    </row>
    <row r="202" spans="1:12" ht="18">
      <c r="A202" s="32" t="s">
        <v>52</v>
      </c>
      <c r="B202" s="28" t="s">
        <v>342</v>
      </c>
      <c r="C202" s="28" t="s">
        <v>53</v>
      </c>
      <c r="D202" s="28" t="s">
        <v>22</v>
      </c>
      <c r="E202" s="28" t="s">
        <v>23</v>
      </c>
      <c r="F202" s="29">
        <v>404</v>
      </c>
      <c r="G202" s="1">
        <v>400</v>
      </c>
      <c r="H202" s="1">
        <v>4.04</v>
      </c>
    </row>
    <row r="203" spans="1:12" ht="94.5" customHeight="1">
      <c r="A203" s="32" t="s">
        <v>138</v>
      </c>
      <c r="B203" s="28" t="s">
        <v>139</v>
      </c>
      <c r="C203" s="28"/>
      <c r="D203" s="28"/>
      <c r="E203" s="28"/>
      <c r="F203" s="29">
        <v>15</v>
      </c>
    </row>
    <row r="204" spans="1:12" ht="41.25" customHeight="1">
      <c r="A204" s="32" t="s">
        <v>73</v>
      </c>
      <c r="B204" s="28" t="s">
        <v>140</v>
      </c>
      <c r="C204" s="28"/>
      <c r="D204" s="28"/>
      <c r="E204" s="28"/>
      <c r="F204" s="29">
        <v>15</v>
      </c>
    </row>
    <row r="205" spans="1:12" ht="57" customHeight="1">
      <c r="A205" s="32" t="s">
        <v>25</v>
      </c>
      <c r="B205" s="28" t="s">
        <v>140</v>
      </c>
      <c r="C205" s="28" t="s">
        <v>26</v>
      </c>
      <c r="D205" s="28" t="s">
        <v>19</v>
      </c>
      <c r="E205" s="28" t="s">
        <v>43</v>
      </c>
      <c r="F205" s="29">
        <v>15</v>
      </c>
    </row>
    <row r="206" spans="1:12" ht="65.25" customHeight="1">
      <c r="A206" s="27" t="s">
        <v>141</v>
      </c>
      <c r="B206" s="28" t="s">
        <v>142</v>
      </c>
      <c r="C206" s="28"/>
      <c r="D206" s="28"/>
      <c r="E206" s="28"/>
      <c r="F206" s="29">
        <f>F207</f>
        <v>3560.3</v>
      </c>
    </row>
    <row r="207" spans="1:12" ht="48" customHeight="1">
      <c r="A207" s="32" t="s">
        <v>73</v>
      </c>
      <c r="B207" s="28" t="s">
        <v>143</v>
      </c>
      <c r="C207" s="28"/>
      <c r="D207" s="28"/>
      <c r="E207" s="28"/>
      <c r="F207" s="29">
        <f>SUM(F208:F211)</f>
        <v>3560.3</v>
      </c>
    </row>
    <row r="208" spans="1:12" ht="114.75" customHeight="1">
      <c r="A208" s="27" t="s">
        <v>17</v>
      </c>
      <c r="B208" s="28" t="s">
        <v>143</v>
      </c>
      <c r="C208" s="28" t="s">
        <v>18</v>
      </c>
      <c r="D208" s="28" t="s">
        <v>144</v>
      </c>
      <c r="E208" s="28" t="s">
        <v>32</v>
      </c>
      <c r="F208" s="29">
        <v>50</v>
      </c>
    </row>
    <row r="209" spans="1:6" ht="63" customHeight="1">
      <c r="A209" s="32" t="s">
        <v>25</v>
      </c>
      <c r="B209" s="28" t="s">
        <v>143</v>
      </c>
      <c r="C209" s="28" t="s">
        <v>26</v>
      </c>
      <c r="D209" s="28" t="s">
        <v>144</v>
      </c>
      <c r="E209" s="28" t="s">
        <v>32</v>
      </c>
      <c r="F209" s="29">
        <v>725.5</v>
      </c>
    </row>
    <row r="210" spans="1:6" ht="27" customHeight="1">
      <c r="A210" s="32" t="s">
        <v>145</v>
      </c>
      <c r="B210" s="28" t="s">
        <v>143</v>
      </c>
      <c r="C210" s="28" t="s">
        <v>146</v>
      </c>
      <c r="D210" s="28" t="s">
        <v>144</v>
      </c>
      <c r="E210" s="28" t="s">
        <v>32</v>
      </c>
      <c r="F210" s="29">
        <v>2734.8</v>
      </c>
    </row>
    <row r="211" spans="1:6" ht="25.5" customHeight="1">
      <c r="A211" s="32" t="s">
        <v>52</v>
      </c>
      <c r="B211" s="28" t="s">
        <v>143</v>
      </c>
      <c r="C211" s="28" t="s">
        <v>53</v>
      </c>
      <c r="D211" s="28" t="s">
        <v>144</v>
      </c>
      <c r="E211" s="28" t="s">
        <v>32</v>
      </c>
      <c r="F211" s="29">
        <v>50</v>
      </c>
    </row>
    <row r="212" spans="1:6" ht="56.25" customHeight="1">
      <c r="A212" s="34" t="s">
        <v>306</v>
      </c>
      <c r="B212" s="28" t="s">
        <v>147</v>
      </c>
      <c r="C212" s="28"/>
      <c r="D212" s="28"/>
      <c r="E212" s="28"/>
      <c r="F212" s="29">
        <f>F213</f>
        <v>175</v>
      </c>
    </row>
    <row r="213" spans="1:6" ht="46.5" customHeight="1">
      <c r="A213" s="27" t="s">
        <v>148</v>
      </c>
      <c r="B213" s="28" t="s">
        <v>149</v>
      </c>
      <c r="C213" s="28"/>
      <c r="D213" s="28"/>
      <c r="E213" s="28"/>
      <c r="F213" s="29">
        <f>SUM(F214:F216)</f>
        <v>175</v>
      </c>
    </row>
    <row r="214" spans="1:6" ht="55.5" customHeight="1">
      <c r="A214" s="32" t="s">
        <v>25</v>
      </c>
      <c r="B214" s="28" t="s">
        <v>149</v>
      </c>
      <c r="C214" s="28" t="s">
        <v>26</v>
      </c>
      <c r="D214" s="28" t="s">
        <v>68</v>
      </c>
      <c r="E214" s="28" t="s">
        <v>27</v>
      </c>
      <c r="F214" s="29">
        <v>150</v>
      </c>
    </row>
    <row r="215" spans="1:6" ht="33">
      <c r="A215" s="32" t="s">
        <v>83</v>
      </c>
      <c r="B215" s="28" t="s">
        <v>149</v>
      </c>
      <c r="C215" s="28" t="s">
        <v>84</v>
      </c>
      <c r="D215" s="28" t="s">
        <v>68</v>
      </c>
      <c r="E215" s="28" t="s">
        <v>27</v>
      </c>
      <c r="F215" s="29">
        <v>20</v>
      </c>
    </row>
    <row r="216" spans="1:6" ht="23.25" customHeight="1">
      <c r="A216" s="32" t="s">
        <v>52</v>
      </c>
      <c r="B216" s="28" t="s">
        <v>149</v>
      </c>
      <c r="C216" s="28" t="s">
        <v>53</v>
      </c>
      <c r="D216" s="28" t="s">
        <v>22</v>
      </c>
      <c r="E216" s="28" t="s">
        <v>27</v>
      </c>
      <c r="F216" s="29">
        <v>5</v>
      </c>
    </row>
    <row r="217" spans="1:6" ht="64.5" customHeight="1">
      <c r="A217" s="27" t="s">
        <v>150</v>
      </c>
      <c r="B217" s="28" t="s">
        <v>151</v>
      </c>
      <c r="C217" s="28"/>
      <c r="D217" s="28"/>
      <c r="E217" s="28"/>
      <c r="F217" s="29">
        <v>30</v>
      </c>
    </row>
    <row r="218" spans="1:6" ht="45" customHeight="1">
      <c r="A218" s="32" t="s">
        <v>73</v>
      </c>
      <c r="B218" s="33" t="s">
        <v>152</v>
      </c>
      <c r="C218" s="28"/>
      <c r="D218" s="28"/>
      <c r="E218" s="28"/>
      <c r="F218" s="29">
        <v>30</v>
      </c>
    </row>
    <row r="219" spans="1:6" ht="60" customHeight="1">
      <c r="A219" s="32" t="s">
        <v>25</v>
      </c>
      <c r="B219" s="33" t="s">
        <v>152</v>
      </c>
      <c r="C219" s="28" t="s">
        <v>26</v>
      </c>
      <c r="D219" s="28" t="s">
        <v>22</v>
      </c>
      <c r="E219" s="28" t="s">
        <v>22</v>
      </c>
      <c r="F219" s="29">
        <v>30</v>
      </c>
    </row>
    <row r="220" spans="1:6" ht="60" customHeight="1">
      <c r="A220" s="32" t="s">
        <v>299</v>
      </c>
      <c r="B220" s="28" t="s">
        <v>283</v>
      </c>
      <c r="C220" s="28"/>
      <c r="D220" s="28"/>
      <c r="E220" s="28"/>
      <c r="F220" s="29">
        <f>F221</f>
        <v>40</v>
      </c>
    </row>
    <row r="221" spans="1:6" ht="42" customHeight="1">
      <c r="A221" s="32" t="s">
        <v>73</v>
      </c>
      <c r="B221" s="33" t="s">
        <v>284</v>
      </c>
      <c r="C221" s="28"/>
      <c r="D221" s="28"/>
      <c r="E221" s="28"/>
      <c r="F221" s="29">
        <f>SUM(F222:F223)</f>
        <v>40</v>
      </c>
    </row>
    <row r="222" spans="1:6" ht="60" customHeight="1">
      <c r="A222" s="32" t="s">
        <v>25</v>
      </c>
      <c r="B222" s="33" t="s">
        <v>284</v>
      </c>
      <c r="C222" s="28" t="s">
        <v>26</v>
      </c>
      <c r="D222" s="28" t="s">
        <v>19</v>
      </c>
      <c r="E222" s="28" t="s">
        <v>43</v>
      </c>
      <c r="F222" s="29">
        <v>25</v>
      </c>
    </row>
    <row r="223" spans="1:6" ht="24.75" customHeight="1">
      <c r="A223" s="32" t="s">
        <v>52</v>
      </c>
      <c r="B223" s="33" t="s">
        <v>284</v>
      </c>
      <c r="C223" s="28" t="s">
        <v>53</v>
      </c>
      <c r="D223" s="28" t="s">
        <v>24</v>
      </c>
      <c r="E223" s="28" t="s">
        <v>19</v>
      </c>
      <c r="F223" s="29">
        <v>15</v>
      </c>
    </row>
    <row r="224" spans="1:6" ht="82.5">
      <c r="A224" s="31" t="s">
        <v>353</v>
      </c>
      <c r="B224" s="33" t="s">
        <v>352</v>
      </c>
      <c r="C224" s="28"/>
      <c r="D224" s="28"/>
      <c r="E224" s="28"/>
      <c r="F224" s="29">
        <f>F225</f>
        <v>14</v>
      </c>
    </row>
    <row r="225" spans="1:8" ht="33">
      <c r="A225" s="31" t="s">
        <v>73</v>
      </c>
      <c r="B225" s="33" t="s">
        <v>354</v>
      </c>
      <c r="C225" s="28"/>
      <c r="D225" s="28"/>
      <c r="E225" s="28"/>
      <c r="F225" s="29">
        <f>SUM(F226:F227)</f>
        <v>14</v>
      </c>
    </row>
    <row r="226" spans="1:8" ht="49.5">
      <c r="A226" s="32" t="s">
        <v>25</v>
      </c>
      <c r="B226" s="33" t="s">
        <v>354</v>
      </c>
      <c r="C226" s="28" t="s">
        <v>26</v>
      </c>
      <c r="D226" s="28" t="s">
        <v>22</v>
      </c>
      <c r="E226" s="28" t="s">
        <v>23</v>
      </c>
      <c r="F226" s="29">
        <v>9</v>
      </c>
    </row>
    <row r="227" spans="1:8" ht="18">
      <c r="A227" s="32" t="s">
        <v>52</v>
      </c>
      <c r="B227" s="33" t="s">
        <v>354</v>
      </c>
      <c r="C227" s="28" t="s">
        <v>53</v>
      </c>
      <c r="D227" s="28" t="s">
        <v>24</v>
      </c>
      <c r="E227" s="28" t="s">
        <v>19</v>
      </c>
      <c r="F227" s="29">
        <v>5</v>
      </c>
    </row>
    <row r="228" spans="1:8" ht="41.25" customHeight="1">
      <c r="A228" s="32" t="s">
        <v>153</v>
      </c>
      <c r="B228" s="28" t="s">
        <v>154</v>
      </c>
      <c r="C228" s="28"/>
      <c r="D228" s="28"/>
      <c r="E228" s="28"/>
      <c r="F228" s="29">
        <f>F229+F234</f>
        <v>13745</v>
      </c>
    </row>
    <row r="229" spans="1:8" ht="33">
      <c r="A229" s="32" t="s">
        <v>155</v>
      </c>
      <c r="B229" s="28" t="s">
        <v>156</v>
      </c>
      <c r="C229" s="28"/>
      <c r="D229" s="28"/>
      <c r="E229" s="28"/>
      <c r="F229" s="29">
        <f>F230+F232</f>
        <v>1525</v>
      </c>
    </row>
    <row r="230" spans="1:8" ht="33">
      <c r="A230" s="27" t="s">
        <v>157</v>
      </c>
      <c r="B230" s="33" t="s">
        <v>158</v>
      </c>
      <c r="C230" s="28"/>
      <c r="D230" s="28"/>
      <c r="E230" s="28"/>
      <c r="F230" s="29">
        <v>178.2</v>
      </c>
    </row>
    <row r="231" spans="1:8" ht="49.5">
      <c r="A231" s="32" t="s">
        <v>25</v>
      </c>
      <c r="B231" s="33" t="s">
        <v>158</v>
      </c>
      <c r="C231" s="28" t="s">
        <v>26</v>
      </c>
      <c r="D231" s="28" t="s">
        <v>159</v>
      </c>
      <c r="E231" s="28" t="s">
        <v>32</v>
      </c>
      <c r="F231" s="29">
        <v>178.2</v>
      </c>
    </row>
    <row r="232" spans="1:8" ht="33">
      <c r="A232" s="27" t="s">
        <v>333</v>
      </c>
      <c r="B232" s="33" t="s">
        <v>332</v>
      </c>
      <c r="C232" s="28"/>
      <c r="D232" s="28"/>
      <c r="E232" s="28"/>
      <c r="F232" s="29">
        <v>1346.8</v>
      </c>
    </row>
    <row r="233" spans="1:8" ht="22.5" customHeight="1">
      <c r="A233" s="35" t="s">
        <v>145</v>
      </c>
      <c r="B233" s="33" t="s">
        <v>332</v>
      </c>
      <c r="C233" s="28" t="s">
        <v>146</v>
      </c>
      <c r="D233" s="28" t="s">
        <v>24</v>
      </c>
      <c r="E233" s="28" t="s">
        <v>19</v>
      </c>
      <c r="F233" s="29">
        <v>1346.8</v>
      </c>
      <c r="G233" s="17">
        <v>1333.3</v>
      </c>
      <c r="H233" s="1">
        <v>13.5</v>
      </c>
    </row>
    <row r="234" spans="1:8" ht="33">
      <c r="A234" s="27" t="s">
        <v>160</v>
      </c>
      <c r="B234" s="28" t="s">
        <v>161</v>
      </c>
      <c r="C234" s="28"/>
      <c r="D234" s="28"/>
      <c r="E234" s="28"/>
      <c r="F234" s="29">
        <f>F235+F239+F241+F237</f>
        <v>12220</v>
      </c>
    </row>
    <row r="235" spans="1:8" ht="18">
      <c r="A235" s="27" t="s">
        <v>162</v>
      </c>
      <c r="B235" s="28" t="s">
        <v>163</v>
      </c>
      <c r="C235" s="28"/>
      <c r="D235" s="28"/>
      <c r="E235" s="28"/>
      <c r="F235" s="29">
        <v>792</v>
      </c>
    </row>
    <row r="236" spans="1:8" ht="33">
      <c r="A236" s="32" t="s">
        <v>83</v>
      </c>
      <c r="B236" s="28" t="s">
        <v>163</v>
      </c>
      <c r="C236" s="28" t="s">
        <v>84</v>
      </c>
      <c r="D236" s="28" t="s">
        <v>68</v>
      </c>
      <c r="E236" s="28" t="s">
        <v>19</v>
      </c>
      <c r="F236" s="29">
        <v>792</v>
      </c>
    </row>
    <row r="237" spans="1:8" ht="115.5">
      <c r="A237" s="42" t="s">
        <v>164</v>
      </c>
      <c r="B237" s="28" t="s">
        <v>165</v>
      </c>
      <c r="C237" s="28"/>
      <c r="D237" s="28"/>
      <c r="E237" s="28"/>
      <c r="F237" s="29">
        <v>3</v>
      </c>
    </row>
    <row r="238" spans="1:8" ht="34.5" customHeight="1">
      <c r="A238" s="31" t="s">
        <v>39</v>
      </c>
      <c r="B238" s="28" t="s">
        <v>165</v>
      </c>
      <c r="C238" s="28" t="s">
        <v>26</v>
      </c>
      <c r="D238" s="28" t="s">
        <v>68</v>
      </c>
      <c r="E238" s="28" t="s">
        <v>27</v>
      </c>
      <c r="F238" s="29">
        <v>3</v>
      </c>
    </row>
    <row r="239" spans="1:8" ht="99">
      <c r="A239" s="27" t="s">
        <v>166</v>
      </c>
      <c r="B239" s="28" t="s">
        <v>167</v>
      </c>
      <c r="C239" s="28"/>
      <c r="D239" s="28"/>
      <c r="E239" s="28"/>
      <c r="F239" s="29">
        <f>SUM(F240:F240)</f>
        <v>671</v>
      </c>
    </row>
    <row r="240" spans="1:8" ht="25.5" customHeight="1">
      <c r="A240" s="32" t="s">
        <v>52</v>
      </c>
      <c r="B240" s="28" t="s">
        <v>167</v>
      </c>
      <c r="C240" s="28" t="s">
        <v>53</v>
      </c>
      <c r="D240" s="28" t="s">
        <v>68</v>
      </c>
      <c r="E240" s="28" t="s">
        <v>20</v>
      </c>
      <c r="F240" s="29">
        <v>671</v>
      </c>
    </row>
    <row r="241" spans="1:7" ht="74.25" customHeight="1">
      <c r="A241" s="27" t="s">
        <v>168</v>
      </c>
      <c r="B241" s="28" t="s">
        <v>169</v>
      </c>
      <c r="C241" s="28"/>
      <c r="D241" s="28"/>
      <c r="E241" s="28"/>
      <c r="F241" s="29">
        <f>F242+F245+F248</f>
        <v>10754</v>
      </c>
    </row>
    <row r="242" spans="1:7" ht="39.75" customHeight="1">
      <c r="A242" s="27" t="s">
        <v>170</v>
      </c>
      <c r="B242" s="28" t="s">
        <v>171</v>
      </c>
      <c r="C242" s="28"/>
      <c r="D242" s="28"/>
      <c r="E242" s="28"/>
      <c r="F242" s="29">
        <f>SUM(F243:F244)</f>
        <v>5195</v>
      </c>
      <c r="G242" s="1">
        <v>10754</v>
      </c>
    </row>
    <row r="243" spans="1:7" ht="60.75" customHeight="1">
      <c r="A243" s="32" t="s">
        <v>25</v>
      </c>
      <c r="B243" s="28" t="s">
        <v>171</v>
      </c>
      <c r="C243" s="28" t="s">
        <v>26</v>
      </c>
      <c r="D243" s="28" t="s">
        <v>68</v>
      </c>
      <c r="E243" s="28" t="s">
        <v>20</v>
      </c>
      <c r="F243" s="29">
        <v>15</v>
      </c>
    </row>
    <row r="244" spans="1:7" ht="45" customHeight="1">
      <c r="A244" s="32" t="s">
        <v>83</v>
      </c>
      <c r="B244" s="28" t="s">
        <v>171</v>
      </c>
      <c r="C244" s="28" t="s">
        <v>84</v>
      </c>
      <c r="D244" s="28" t="s">
        <v>68</v>
      </c>
      <c r="E244" s="28" t="s">
        <v>20</v>
      </c>
      <c r="F244" s="29">
        <v>5180</v>
      </c>
    </row>
    <row r="245" spans="1:7" ht="28.5" customHeight="1">
      <c r="A245" s="27" t="s">
        <v>172</v>
      </c>
      <c r="B245" s="28" t="s">
        <v>173</v>
      </c>
      <c r="C245" s="28"/>
      <c r="D245" s="28"/>
      <c r="E245" s="28"/>
      <c r="F245" s="29">
        <f>SUM(F246:F247)</f>
        <v>1756</v>
      </c>
    </row>
    <row r="246" spans="1:7" ht="49.5">
      <c r="A246" s="32" t="s">
        <v>25</v>
      </c>
      <c r="B246" s="28" t="s">
        <v>173</v>
      </c>
      <c r="C246" s="28" t="s">
        <v>26</v>
      </c>
      <c r="D246" s="28" t="s">
        <v>68</v>
      </c>
      <c r="E246" s="28" t="s">
        <v>20</v>
      </c>
      <c r="F246" s="29">
        <v>5</v>
      </c>
    </row>
    <row r="247" spans="1:7" ht="33">
      <c r="A247" s="32" t="s">
        <v>83</v>
      </c>
      <c r="B247" s="28" t="s">
        <v>173</v>
      </c>
      <c r="C247" s="28" t="s">
        <v>84</v>
      </c>
      <c r="D247" s="28" t="s">
        <v>68</v>
      </c>
      <c r="E247" s="28" t="s">
        <v>20</v>
      </c>
      <c r="F247" s="29">
        <v>1751</v>
      </c>
    </row>
    <row r="248" spans="1:7" ht="40.5" customHeight="1">
      <c r="A248" s="27" t="s">
        <v>174</v>
      </c>
      <c r="B248" s="28" t="s">
        <v>175</v>
      </c>
      <c r="C248" s="28"/>
      <c r="D248" s="28"/>
      <c r="E248" s="28"/>
      <c r="F248" s="29">
        <f>SUM(F249:F250)</f>
        <v>3803</v>
      </c>
    </row>
    <row r="249" spans="1:7" ht="49.5">
      <c r="A249" s="32" t="s">
        <v>25</v>
      </c>
      <c r="B249" s="28" t="s">
        <v>175</v>
      </c>
      <c r="C249" s="28" t="s">
        <v>26</v>
      </c>
      <c r="D249" s="28" t="s">
        <v>68</v>
      </c>
      <c r="E249" s="28" t="s">
        <v>20</v>
      </c>
      <c r="F249" s="29">
        <v>11</v>
      </c>
    </row>
    <row r="250" spans="1:7" ht="33">
      <c r="A250" s="32" t="s">
        <v>83</v>
      </c>
      <c r="B250" s="28" t="s">
        <v>175</v>
      </c>
      <c r="C250" s="28" t="s">
        <v>84</v>
      </c>
      <c r="D250" s="28" t="s">
        <v>68</v>
      </c>
      <c r="E250" s="28" t="s">
        <v>20</v>
      </c>
      <c r="F250" s="29">
        <v>3792</v>
      </c>
    </row>
    <row r="251" spans="1:7" ht="44.25" customHeight="1">
      <c r="A251" s="32" t="s">
        <v>176</v>
      </c>
      <c r="B251" s="33" t="s">
        <v>177</v>
      </c>
      <c r="C251" s="28"/>
      <c r="D251" s="28"/>
      <c r="E251" s="28"/>
      <c r="F251" s="29">
        <f>F252+F260+F263+F257</f>
        <v>2144.4</v>
      </c>
    </row>
    <row r="252" spans="1:7" ht="38.25" customHeight="1">
      <c r="A252" s="32" t="s">
        <v>178</v>
      </c>
      <c r="B252" s="33" t="s">
        <v>179</v>
      </c>
      <c r="C252" s="28"/>
      <c r="D252" s="28"/>
      <c r="E252" s="28"/>
      <c r="F252" s="29">
        <f>F253+F255</f>
        <v>250</v>
      </c>
    </row>
    <row r="253" spans="1:7" ht="39.75" customHeight="1">
      <c r="A253" s="31" t="s">
        <v>309</v>
      </c>
      <c r="B253" s="28" t="s">
        <v>308</v>
      </c>
      <c r="C253" s="28"/>
      <c r="D253" s="28"/>
      <c r="E253" s="28"/>
      <c r="F253" s="29">
        <v>85</v>
      </c>
    </row>
    <row r="254" spans="1:7" ht="40.5" customHeight="1">
      <c r="A254" s="31" t="s">
        <v>309</v>
      </c>
      <c r="B254" s="28" t="s">
        <v>308</v>
      </c>
      <c r="C254" s="28" t="s">
        <v>26</v>
      </c>
      <c r="D254" s="28" t="s">
        <v>20</v>
      </c>
      <c r="E254" s="28" t="s">
        <v>159</v>
      </c>
      <c r="F254" s="29">
        <v>85</v>
      </c>
    </row>
    <row r="255" spans="1:7" ht="60" customHeight="1">
      <c r="A255" s="32" t="s">
        <v>180</v>
      </c>
      <c r="B255" s="33" t="s">
        <v>181</v>
      </c>
      <c r="C255" s="28"/>
      <c r="D255" s="28"/>
      <c r="E255" s="28"/>
      <c r="F255" s="29">
        <v>165</v>
      </c>
    </row>
    <row r="256" spans="1:7" ht="58.5" customHeight="1">
      <c r="A256" s="32" t="s">
        <v>25</v>
      </c>
      <c r="B256" s="33" t="s">
        <v>181</v>
      </c>
      <c r="C256" s="28" t="s">
        <v>26</v>
      </c>
      <c r="D256" s="28" t="s">
        <v>20</v>
      </c>
      <c r="E256" s="28" t="s">
        <v>159</v>
      </c>
      <c r="F256" s="29">
        <v>165</v>
      </c>
    </row>
    <row r="257" spans="1:6" ht="49.5" hidden="1" customHeight="1">
      <c r="A257" s="32" t="s">
        <v>287</v>
      </c>
      <c r="B257" s="43" t="s">
        <v>288</v>
      </c>
      <c r="C257" s="28"/>
      <c r="D257" s="28"/>
      <c r="E257" s="28"/>
      <c r="F257" s="29"/>
    </row>
    <row r="258" spans="1:6" ht="66" hidden="1">
      <c r="A258" s="32" t="s">
        <v>290</v>
      </c>
      <c r="B258" s="43" t="s">
        <v>289</v>
      </c>
      <c r="C258" s="28"/>
      <c r="D258" s="28"/>
      <c r="E258" s="28"/>
      <c r="F258" s="29"/>
    </row>
    <row r="259" spans="1:6" ht="18" hidden="1">
      <c r="A259" s="41" t="s">
        <v>145</v>
      </c>
      <c r="B259" s="43" t="s">
        <v>289</v>
      </c>
      <c r="C259" s="28" t="s">
        <v>146</v>
      </c>
      <c r="D259" s="28" t="s">
        <v>20</v>
      </c>
      <c r="E259" s="28" t="s">
        <v>23</v>
      </c>
      <c r="F259" s="29"/>
    </row>
    <row r="260" spans="1:6" ht="33">
      <c r="A260" s="32" t="s">
        <v>183</v>
      </c>
      <c r="B260" s="33" t="s">
        <v>184</v>
      </c>
      <c r="C260" s="28"/>
      <c r="D260" s="28"/>
      <c r="E260" s="28"/>
      <c r="F260" s="29">
        <v>148</v>
      </c>
    </row>
    <row r="261" spans="1:6" ht="33">
      <c r="A261" s="32" t="s">
        <v>185</v>
      </c>
      <c r="B261" s="33" t="s">
        <v>186</v>
      </c>
      <c r="C261" s="28"/>
      <c r="D261" s="28"/>
      <c r="E261" s="28"/>
      <c r="F261" s="29">
        <v>148</v>
      </c>
    </row>
    <row r="262" spans="1:6" ht="49.5">
      <c r="A262" s="32" t="s">
        <v>25</v>
      </c>
      <c r="B262" s="33" t="s">
        <v>186</v>
      </c>
      <c r="C262" s="28" t="s">
        <v>26</v>
      </c>
      <c r="D262" s="28" t="s">
        <v>20</v>
      </c>
      <c r="E262" s="28" t="s">
        <v>40</v>
      </c>
      <c r="F262" s="29">
        <v>148</v>
      </c>
    </row>
    <row r="263" spans="1:6" ht="81" customHeight="1">
      <c r="A263" s="35" t="s">
        <v>231</v>
      </c>
      <c r="B263" s="33" t="s">
        <v>233</v>
      </c>
      <c r="C263" s="33"/>
      <c r="D263" s="28"/>
      <c r="E263" s="28"/>
      <c r="F263" s="29">
        <f>F264</f>
        <v>1746.4</v>
      </c>
    </row>
    <row r="264" spans="1:6" ht="66">
      <c r="A264" s="35" t="s">
        <v>232</v>
      </c>
      <c r="B264" s="33" t="s">
        <v>234</v>
      </c>
      <c r="C264" s="33"/>
      <c r="D264" s="28"/>
      <c r="E264" s="28"/>
      <c r="F264" s="29">
        <f>F265</f>
        <v>1746.4</v>
      </c>
    </row>
    <row r="265" spans="1:6" ht="33">
      <c r="A265" s="39" t="s">
        <v>344</v>
      </c>
      <c r="B265" s="33" t="s">
        <v>303</v>
      </c>
      <c r="C265" s="33"/>
      <c r="D265" s="28"/>
      <c r="E265" s="28"/>
      <c r="F265" s="29">
        <f>F266</f>
        <v>1746.4</v>
      </c>
    </row>
    <row r="266" spans="1:6" ht="18">
      <c r="A266" s="44" t="s">
        <v>145</v>
      </c>
      <c r="B266" s="33" t="s">
        <v>303</v>
      </c>
      <c r="C266" s="33" t="s">
        <v>146</v>
      </c>
      <c r="D266" s="28" t="s">
        <v>40</v>
      </c>
      <c r="E266" s="28" t="s">
        <v>27</v>
      </c>
      <c r="F266" s="29">
        <v>1746.4</v>
      </c>
    </row>
    <row r="267" spans="1:6" ht="33">
      <c r="A267" s="27" t="s">
        <v>187</v>
      </c>
      <c r="B267" s="33" t="s">
        <v>188</v>
      </c>
      <c r="C267" s="28"/>
      <c r="D267" s="28"/>
      <c r="E267" s="28"/>
      <c r="F267" s="29">
        <f>F268</f>
        <v>16797.5</v>
      </c>
    </row>
    <row r="268" spans="1:6" ht="33">
      <c r="A268" s="27" t="s">
        <v>189</v>
      </c>
      <c r="B268" s="33" t="s">
        <v>190</v>
      </c>
      <c r="C268" s="28"/>
      <c r="D268" s="28"/>
      <c r="E268" s="28"/>
      <c r="F268" s="29">
        <f>F269+F281+F271+F275+F273</f>
        <v>16797.5</v>
      </c>
    </row>
    <row r="269" spans="1:6" ht="33" hidden="1">
      <c r="A269" s="32" t="s">
        <v>350</v>
      </c>
      <c r="B269" s="33" t="s">
        <v>351</v>
      </c>
      <c r="C269" s="28"/>
      <c r="D269" s="28"/>
      <c r="E269" s="28"/>
      <c r="F269" s="29">
        <f>SUM(F270:F270)</f>
        <v>0</v>
      </c>
    </row>
    <row r="270" spans="1:6" ht="82.5" hidden="1">
      <c r="A270" s="32" t="s">
        <v>282</v>
      </c>
      <c r="B270" s="33" t="s">
        <v>351</v>
      </c>
      <c r="C270" s="28" t="s">
        <v>281</v>
      </c>
      <c r="D270" s="28" t="s">
        <v>40</v>
      </c>
      <c r="E270" s="28" t="s">
        <v>32</v>
      </c>
      <c r="F270" s="29"/>
    </row>
    <row r="271" spans="1:6" ht="33">
      <c r="A271" s="32" t="s">
        <v>191</v>
      </c>
      <c r="B271" s="28" t="s">
        <v>192</v>
      </c>
      <c r="C271" s="28"/>
      <c r="D271" s="28"/>
      <c r="E271" s="28"/>
      <c r="F271" s="29">
        <v>2685.4</v>
      </c>
    </row>
    <row r="272" spans="1:6" ht="49.5">
      <c r="A272" s="32" t="s">
        <v>25</v>
      </c>
      <c r="B272" s="28" t="s">
        <v>192</v>
      </c>
      <c r="C272" s="28" t="s">
        <v>26</v>
      </c>
      <c r="D272" s="28" t="s">
        <v>40</v>
      </c>
      <c r="E272" s="28" t="s">
        <v>32</v>
      </c>
      <c r="F272" s="29">
        <v>2685.4</v>
      </c>
    </row>
    <row r="273" spans="1:992" ht="78.75" hidden="1" customHeight="1">
      <c r="A273" s="31" t="s">
        <v>193</v>
      </c>
      <c r="B273" s="28" t="s">
        <v>194</v>
      </c>
      <c r="C273" s="28"/>
      <c r="D273" s="28"/>
      <c r="E273" s="28"/>
      <c r="F273" s="29"/>
    </row>
    <row r="274" spans="1:992" ht="49.5" hidden="1">
      <c r="A274" s="31" t="s">
        <v>25</v>
      </c>
      <c r="B274" s="28" t="s">
        <v>194</v>
      </c>
      <c r="C274" s="28" t="s">
        <v>26</v>
      </c>
      <c r="D274" s="28" t="s">
        <v>40</v>
      </c>
      <c r="E274" s="28" t="s">
        <v>32</v>
      </c>
      <c r="F274" s="29"/>
    </row>
    <row r="275" spans="1:992" ht="102" hidden="1" customHeight="1">
      <c r="A275" s="45" t="s">
        <v>195</v>
      </c>
      <c r="B275" s="28" t="s">
        <v>196</v>
      </c>
      <c r="C275" s="28"/>
      <c r="D275" s="28"/>
      <c r="E275" s="28"/>
      <c r="F275" s="29"/>
    </row>
    <row r="276" spans="1:992" ht="57" hidden="1" customHeight="1">
      <c r="A276" s="31" t="s">
        <v>25</v>
      </c>
      <c r="B276" s="28" t="s">
        <v>196</v>
      </c>
      <c r="C276" s="28" t="s">
        <v>26</v>
      </c>
      <c r="D276" s="28" t="s">
        <v>40</v>
      </c>
      <c r="E276" s="28" t="s">
        <v>32</v>
      </c>
      <c r="F276" s="29"/>
    </row>
    <row r="277" spans="1:992" ht="18" hidden="1">
      <c r="A277" s="32" t="s">
        <v>52</v>
      </c>
      <c r="B277" s="28" t="s">
        <v>194</v>
      </c>
      <c r="C277" s="28" t="s">
        <v>53</v>
      </c>
      <c r="D277" s="28" t="s">
        <v>22</v>
      </c>
      <c r="E277" s="28" t="s">
        <v>19</v>
      </c>
      <c r="F277" s="29"/>
    </row>
    <row r="278" spans="1:992" ht="18" hidden="1">
      <c r="A278" s="32" t="s">
        <v>52</v>
      </c>
      <c r="B278" s="28" t="s">
        <v>194</v>
      </c>
      <c r="C278" s="28" t="s">
        <v>53</v>
      </c>
      <c r="D278" s="28" t="s">
        <v>22</v>
      </c>
      <c r="E278" s="28" t="s">
        <v>32</v>
      </c>
      <c r="F278" s="29"/>
    </row>
    <row r="279" spans="1:992" ht="82.5" hidden="1">
      <c r="A279" s="45" t="s">
        <v>282</v>
      </c>
      <c r="B279" s="28" t="s">
        <v>194</v>
      </c>
      <c r="C279" s="28" t="s">
        <v>281</v>
      </c>
      <c r="D279" s="28" t="s">
        <v>40</v>
      </c>
      <c r="E279" s="28" t="s">
        <v>40</v>
      </c>
      <c r="F279" s="29"/>
    </row>
    <row r="280" spans="1:992" ht="33" hidden="1">
      <c r="A280" s="45" t="s">
        <v>28</v>
      </c>
      <c r="B280" s="28" t="s">
        <v>192</v>
      </c>
      <c r="C280" s="28" t="s">
        <v>29</v>
      </c>
      <c r="D280" s="28" t="s">
        <v>40</v>
      </c>
      <c r="E280" s="28" t="s">
        <v>32</v>
      </c>
      <c r="F280" s="29"/>
    </row>
    <row r="281" spans="1:992" ht="70.5" customHeight="1">
      <c r="A281" s="32" t="s">
        <v>197</v>
      </c>
      <c r="B281" s="28" t="s">
        <v>198</v>
      </c>
      <c r="C281" s="28"/>
      <c r="D281" s="28"/>
      <c r="E281" s="28"/>
      <c r="F281" s="29">
        <f>SUM(F282:F288)</f>
        <v>14112.1</v>
      </c>
    </row>
    <row r="282" spans="1:992" ht="55.5" customHeight="1">
      <c r="A282" s="31" t="s">
        <v>25</v>
      </c>
      <c r="B282" s="28" t="s">
        <v>198</v>
      </c>
      <c r="C282" s="28" t="s">
        <v>26</v>
      </c>
      <c r="D282" s="28" t="s">
        <v>19</v>
      </c>
      <c r="E282" s="28" t="s">
        <v>20</v>
      </c>
      <c r="F282" s="29">
        <v>1008.6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  <c r="FO282"/>
      <c r="FP282"/>
      <c r="FQ282"/>
      <c r="FR282"/>
      <c r="FS282"/>
      <c r="FT282"/>
      <c r="FU282"/>
      <c r="FV282"/>
      <c r="FW282"/>
      <c r="FX282"/>
      <c r="FY282"/>
      <c r="FZ282"/>
      <c r="GA282"/>
      <c r="GB282"/>
      <c r="GC282"/>
      <c r="GD282"/>
      <c r="GE282"/>
      <c r="GF282"/>
      <c r="GG282"/>
      <c r="GH282"/>
      <c r="GI282"/>
      <c r="GJ282"/>
      <c r="GK282"/>
      <c r="GL282"/>
      <c r="GM282"/>
      <c r="GN282"/>
      <c r="GO282"/>
      <c r="GP282"/>
      <c r="GQ282"/>
      <c r="GR282"/>
      <c r="GS282"/>
      <c r="GT282"/>
      <c r="GU282"/>
      <c r="GV282"/>
      <c r="GW282"/>
      <c r="GX282"/>
      <c r="GY282"/>
      <c r="GZ282"/>
      <c r="HA282"/>
      <c r="HB282"/>
      <c r="HC282"/>
      <c r="HD282"/>
      <c r="HE282"/>
      <c r="HF282"/>
      <c r="HG282"/>
      <c r="HH282"/>
      <c r="HI282"/>
      <c r="HJ282"/>
      <c r="HK282"/>
      <c r="HL282"/>
      <c r="HM282"/>
      <c r="HN282"/>
      <c r="HO282"/>
      <c r="HP282"/>
      <c r="HQ282"/>
      <c r="HR282"/>
      <c r="HS282"/>
      <c r="HT282"/>
      <c r="HU282"/>
      <c r="HV282"/>
      <c r="HW282"/>
      <c r="HX282"/>
      <c r="HY282"/>
      <c r="HZ282"/>
      <c r="IA282"/>
      <c r="IB282"/>
      <c r="IC282"/>
      <c r="ID282"/>
      <c r="IE282"/>
      <c r="IF282"/>
      <c r="IG282"/>
      <c r="IH282"/>
      <c r="II282"/>
      <c r="IJ282"/>
      <c r="IK282"/>
      <c r="IL282"/>
      <c r="IM282"/>
      <c r="IN282"/>
      <c r="IO282"/>
      <c r="IP282"/>
      <c r="IQ282"/>
      <c r="IR282"/>
      <c r="IS282"/>
      <c r="IT282"/>
      <c r="IU282"/>
      <c r="IV282"/>
      <c r="IW282"/>
      <c r="IX282"/>
      <c r="IY282"/>
      <c r="IZ282"/>
      <c r="JA282"/>
      <c r="JB282"/>
      <c r="JC282"/>
      <c r="JD282"/>
      <c r="JE282"/>
      <c r="JF282"/>
      <c r="JG282"/>
      <c r="JH282"/>
      <c r="JI282"/>
      <c r="JJ282"/>
      <c r="JK282"/>
      <c r="JL282"/>
      <c r="JM282"/>
      <c r="JN282"/>
      <c r="JO282"/>
      <c r="JP282"/>
      <c r="JQ282"/>
      <c r="JR282"/>
      <c r="JS282"/>
      <c r="JT282"/>
      <c r="JU282"/>
      <c r="JV282"/>
      <c r="JW282"/>
      <c r="JX282"/>
      <c r="JY282"/>
      <c r="JZ282"/>
      <c r="KA282"/>
      <c r="KB282"/>
      <c r="KC282"/>
      <c r="KD282"/>
      <c r="KE282"/>
      <c r="KF282"/>
      <c r="KG282"/>
      <c r="KH282"/>
      <c r="KI282"/>
      <c r="KJ282"/>
      <c r="KK282"/>
      <c r="KL282"/>
      <c r="KM282"/>
      <c r="KN282"/>
      <c r="KO282"/>
      <c r="KP282"/>
      <c r="KQ282"/>
      <c r="KR282"/>
      <c r="KS282"/>
      <c r="KT282"/>
      <c r="KU282"/>
      <c r="KV282"/>
      <c r="KW282"/>
      <c r="KX282"/>
      <c r="KY282"/>
      <c r="KZ282"/>
      <c r="LA282"/>
      <c r="LB282"/>
      <c r="LC282"/>
      <c r="LD282"/>
      <c r="LE282"/>
      <c r="LF282"/>
      <c r="LG282"/>
      <c r="LH282"/>
      <c r="LI282"/>
      <c r="LJ282"/>
      <c r="LK282"/>
      <c r="LL282"/>
      <c r="LM282"/>
      <c r="LN282"/>
      <c r="LO282"/>
      <c r="LP282"/>
      <c r="LQ282"/>
      <c r="LR282"/>
      <c r="LS282"/>
      <c r="LT282"/>
      <c r="LU282"/>
      <c r="LV282"/>
      <c r="LW282"/>
      <c r="LX282"/>
      <c r="LY282"/>
      <c r="LZ282"/>
      <c r="MA282"/>
      <c r="MB282"/>
      <c r="MC282"/>
      <c r="MD282"/>
      <c r="ME282"/>
      <c r="MF282"/>
      <c r="MG282"/>
      <c r="MH282"/>
      <c r="MI282"/>
      <c r="MJ282"/>
      <c r="MK282"/>
      <c r="ML282"/>
      <c r="MM282"/>
      <c r="MN282"/>
      <c r="MO282"/>
      <c r="MP282"/>
      <c r="MQ282"/>
      <c r="MR282"/>
      <c r="MS282"/>
      <c r="MT282"/>
      <c r="MU282"/>
      <c r="MV282"/>
      <c r="MW282"/>
      <c r="MX282"/>
      <c r="MY282"/>
      <c r="MZ282"/>
      <c r="NA282"/>
      <c r="NB282"/>
      <c r="NC282"/>
      <c r="ND282"/>
      <c r="NE282"/>
      <c r="NF282"/>
      <c r="NG282"/>
      <c r="NH282"/>
      <c r="NI282"/>
      <c r="NJ282"/>
      <c r="NK282"/>
      <c r="NL282"/>
      <c r="NM282"/>
      <c r="NN282"/>
      <c r="NO282"/>
      <c r="NP282"/>
      <c r="NQ282"/>
      <c r="NR282"/>
      <c r="NS282"/>
      <c r="NT282"/>
      <c r="NU282"/>
      <c r="NV282"/>
      <c r="NW282"/>
      <c r="NX282"/>
      <c r="NY282"/>
      <c r="NZ282"/>
      <c r="OA282"/>
      <c r="OB282"/>
      <c r="OC282"/>
      <c r="OD282"/>
      <c r="OE282"/>
      <c r="OF282"/>
      <c r="OG282"/>
      <c r="OH282"/>
      <c r="OI282"/>
      <c r="OJ282"/>
      <c r="OK282"/>
      <c r="OL282"/>
      <c r="OM282"/>
      <c r="ON282"/>
      <c r="OO282"/>
      <c r="OP282"/>
      <c r="OQ282"/>
      <c r="OR282"/>
      <c r="OS282"/>
      <c r="OT282"/>
      <c r="OU282"/>
      <c r="OV282"/>
      <c r="OW282"/>
      <c r="OX282"/>
      <c r="OY282"/>
      <c r="OZ282"/>
      <c r="PA282"/>
      <c r="PB282"/>
      <c r="PC282"/>
      <c r="PD282"/>
      <c r="PE282"/>
      <c r="PF282"/>
      <c r="PG282"/>
      <c r="PH282"/>
      <c r="PI282"/>
      <c r="PJ282"/>
      <c r="PK282"/>
      <c r="PL282"/>
      <c r="PM282"/>
      <c r="PN282"/>
      <c r="PO282"/>
      <c r="PP282"/>
      <c r="PQ282"/>
      <c r="PR282"/>
      <c r="PS282"/>
      <c r="PT282"/>
      <c r="PU282"/>
      <c r="PV282"/>
      <c r="PW282"/>
      <c r="PX282"/>
      <c r="PY282"/>
      <c r="PZ282"/>
      <c r="QA282"/>
      <c r="QB282"/>
      <c r="QC282"/>
      <c r="QD282"/>
      <c r="QE282"/>
      <c r="QF282"/>
      <c r="QG282"/>
      <c r="QH282"/>
      <c r="QI282"/>
      <c r="QJ282"/>
      <c r="QK282"/>
      <c r="QL282"/>
      <c r="QM282"/>
      <c r="QN282"/>
      <c r="QO282"/>
      <c r="QP282"/>
      <c r="QQ282"/>
      <c r="QR282"/>
      <c r="QS282"/>
      <c r="QT282"/>
      <c r="QU282"/>
      <c r="QV282"/>
      <c r="QW282"/>
      <c r="QX282"/>
      <c r="QY282"/>
      <c r="QZ282"/>
      <c r="RA282"/>
      <c r="RB282"/>
      <c r="RC282"/>
      <c r="RD282"/>
      <c r="RE282"/>
      <c r="RF282"/>
      <c r="RG282"/>
      <c r="RH282"/>
      <c r="RI282"/>
      <c r="RJ282"/>
      <c r="RK282"/>
      <c r="RL282"/>
      <c r="RM282"/>
      <c r="RN282"/>
      <c r="RO282"/>
      <c r="RP282"/>
      <c r="RQ282"/>
      <c r="RR282"/>
      <c r="RS282"/>
      <c r="RT282"/>
      <c r="RU282"/>
      <c r="RV282"/>
      <c r="RW282"/>
      <c r="RX282"/>
      <c r="RY282"/>
      <c r="RZ282"/>
      <c r="SA282"/>
      <c r="SB282"/>
      <c r="SC282"/>
      <c r="SD282"/>
      <c r="SE282"/>
      <c r="SF282"/>
      <c r="SG282"/>
      <c r="SH282"/>
      <c r="SI282"/>
      <c r="SJ282"/>
      <c r="SK282"/>
      <c r="SL282"/>
      <c r="SM282"/>
      <c r="SN282"/>
      <c r="SO282"/>
      <c r="SP282"/>
      <c r="SQ282"/>
      <c r="SR282"/>
      <c r="SS282"/>
      <c r="ST282"/>
      <c r="SU282"/>
      <c r="SV282"/>
      <c r="SW282"/>
      <c r="SX282"/>
      <c r="SY282"/>
      <c r="SZ282"/>
      <c r="TA282"/>
      <c r="TB282"/>
      <c r="TC282"/>
      <c r="TD282"/>
      <c r="TE282"/>
      <c r="TF282"/>
      <c r="TG282"/>
      <c r="TH282"/>
      <c r="TI282"/>
      <c r="TJ282"/>
      <c r="TK282"/>
      <c r="TL282"/>
      <c r="TM282"/>
      <c r="TN282"/>
      <c r="TO282"/>
      <c r="TP282"/>
      <c r="TQ282"/>
      <c r="TR282"/>
      <c r="TS282"/>
      <c r="TT282"/>
      <c r="TU282"/>
      <c r="TV282"/>
      <c r="TW282"/>
      <c r="TX282"/>
      <c r="TY282"/>
      <c r="TZ282"/>
      <c r="UA282"/>
      <c r="UB282"/>
      <c r="UC282"/>
      <c r="UD282"/>
      <c r="UE282"/>
      <c r="UF282"/>
      <c r="UG282"/>
      <c r="UH282"/>
      <c r="UI282"/>
      <c r="UJ282"/>
      <c r="UK282"/>
      <c r="UL282"/>
      <c r="UM282"/>
      <c r="UN282"/>
      <c r="UO282"/>
      <c r="UP282"/>
      <c r="UQ282"/>
      <c r="UR282"/>
      <c r="US282"/>
      <c r="UT282"/>
      <c r="UU282"/>
      <c r="UV282"/>
      <c r="UW282"/>
      <c r="UX282"/>
      <c r="UY282"/>
      <c r="UZ282"/>
      <c r="VA282"/>
      <c r="VB282"/>
      <c r="VC282"/>
      <c r="VD282"/>
      <c r="VE282"/>
      <c r="VF282"/>
      <c r="VG282"/>
      <c r="VH282"/>
      <c r="VI282"/>
      <c r="VJ282"/>
      <c r="VK282"/>
      <c r="VL282"/>
      <c r="VM282"/>
      <c r="VN282"/>
      <c r="VO282"/>
      <c r="VP282"/>
      <c r="VQ282"/>
      <c r="VR282"/>
      <c r="VS282"/>
      <c r="VT282"/>
      <c r="VU282"/>
      <c r="VV282"/>
      <c r="VW282"/>
      <c r="VX282"/>
      <c r="VY282"/>
      <c r="VZ282"/>
      <c r="WA282"/>
      <c r="WB282"/>
      <c r="WC282"/>
      <c r="WD282"/>
      <c r="WE282"/>
      <c r="WF282"/>
      <c r="WG282"/>
      <c r="WH282"/>
      <c r="WI282"/>
      <c r="WJ282"/>
      <c r="WK282"/>
      <c r="WL282"/>
      <c r="WM282"/>
      <c r="WN282"/>
      <c r="WO282"/>
      <c r="WP282"/>
      <c r="WQ282"/>
      <c r="WR282"/>
      <c r="WS282"/>
      <c r="WT282"/>
      <c r="WU282"/>
      <c r="WV282"/>
      <c r="WW282"/>
      <c r="WX282"/>
      <c r="WY282"/>
      <c r="WZ282"/>
      <c r="XA282"/>
      <c r="XB282"/>
      <c r="XC282"/>
      <c r="XD282"/>
      <c r="XE282"/>
      <c r="XF282"/>
      <c r="XG282"/>
      <c r="XH282"/>
      <c r="XI282"/>
      <c r="XJ282"/>
      <c r="XK282"/>
      <c r="XL282"/>
      <c r="XM282"/>
      <c r="XN282"/>
      <c r="XO282"/>
      <c r="XP282"/>
      <c r="XQ282"/>
      <c r="XR282"/>
      <c r="XS282"/>
      <c r="XT282"/>
      <c r="XU282"/>
      <c r="XV282"/>
      <c r="XW282"/>
      <c r="XX282"/>
      <c r="XY282"/>
      <c r="XZ282"/>
      <c r="YA282"/>
      <c r="YB282"/>
      <c r="YC282"/>
      <c r="YD282"/>
      <c r="YE282"/>
      <c r="YF282"/>
      <c r="YG282"/>
      <c r="YH282"/>
      <c r="YI282"/>
      <c r="YJ282"/>
      <c r="YK282"/>
      <c r="YL282"/>
      <c r="YM282"/>
      <c r="YN282"/>
      <c r="YO282"/>
      <c r="YP282"/>
      <c r="YQ282"/>
      <c r="YR282"/>
      <c r="YS282"/>
      <c r="YT282"/>
      <c r="YU282"/>
      <c r="YV282"/>
      <c r="YW282"/>
      <c r="YX282"/>
      <c r="YY282"/>
      <c r="YZ282"/>
      <c r="ZA282"/>
      <c r="ZB282"/>
      <c r="ZC282"/>
      <c r="ZD282"/>
      <c r="ZE282"/>
      <c r="ZF282"/>
      <c r="ZG282"/>
      <c r="ZH282"/>
      <c r="ZI282"/>
      <c r="ZJ282"/>
      <c r="ZK282"/>
      <c r="ZL282"/>
      <c r="ZM282"/>
      <c r="ZN282"/>
      <c r="ZO282"/>
      <c r="ZP282"/>
      <c r="ZQ282"/>
      <c r="ZR282"/>
      <c r="ZS282"/>
      <c r="ZT282"/>
      <c r="ZU282"/>
      <c r="ZV282"/>
      <c r="ZW282"/>
      <c r="ZX282"/>
      <c r="ZY282"/>
      <c r="ZZ282"/>
      <c r="AAA282"/>
      <c r="AAB282"/>
      <c r="AAC282"/>
      <c r="AAD282"/>
      <c r="AAE282"/>
      <c r="AAF282"/>
      <c r="AAG282"/>
      <c r="AAH282"/>
      <c r="AAI282"/>
      <c r="AAJ282"/>
      <c r="AAK282"/>
      <c r="AAL282"/>
      <c r="AAM282"/>
      <c r="AAN282"/>
      <c r="AAO282"/>
      <c r="AAP282"/>
      <c r="AAQ282"/>
      <c r="AAR282"/>
      <c r="AAS282"/>
      <c r="AAT282"/>
      <c r="AAU282"/>
      <c r="AAV282"/>
      <c r="AAW282"/>
      <c r="AAX282"/>
      <c r="AAY282"/>
      <c r="AAZ282"/>
      <c r="ABA282"/>
      <c r="ABB282"/>
      <c r="ABC282"/>
      <c r="ABD282"/>
      <c r="ABE282"/>
      <c r="ABF282"/>
      <c r="ABG282"/>
      <c r="ABH282"/>
      <c r="ABI282"/>
      <c r="ABJ282"/>
      <c r="ABK282"/>
      <c r="ABL282"/>
      <c r="ABM282"/>
      <c r="ABN282"/>
      <c r="ABO282"/>
      <c r="ABP282"/>
      <c r="ABQ282"/>
      <c r="ABR282"/>
      <c r="ABS282"/>
      <c r="ABT282"/>
      <c r="ABU282"/>
      <c r="ABV282"/>
      <c r="ABW282"/>
      <c r="ABX282"/>
      <c r="ABY282"/>
      <c r="ABZ282"/>
      <c r="ACA282"/>
      <c r="ACB282"/>
      <c r="ACC282"/>
      <c r="ACD282"/>
      <c r="ACE282"/>
      <c r="ACF282"/>
      <c r="ACG282"/>
      <c r="ACH282"/>
      <c r="ACI282"/>
      <c r="ACJ282"/>
      <c r="ACK282"/>
      <c r="ACL282"/>
      <c r="ACM282"/>
      <c r="ACN282"/>
      <c r="ACO282"/>
      <c r="ACP282"/>
      <c r="ACQ282"/>
      <c r="ACR282"/>
      <c r="ACS282"/>
      <c r="ACT282"/>
      <c r="ACU282"/>
      <c r="ACV282"/>
      <c r="ACW282"/>
      <c r="ACX282"/>
      <c r="ACY282"/>
      <c r="ACZ282"/>
      <c r="ADA282"/>
      <c r="ADB282"/>
      <c r="ADC282"/>
      <c r="ADD282"/>
      <c r="ADE282"/>
      <c r="ADF282"/>
      <c r="ADG282"/>
      <c r="ADH282"/>
      <c r="ADI282"/>
      <c r="ADJ282"/>
      <c r="ADK282"/>
      <c r="ADL282"/>
      <c r="ADM282"/>
      <c r="ADN282"/>
      <c r="ADO282"/>
      <c r="ADP282"/>
      <c r="ADQ282"/>
      <c r="ADR282"/>
      <c r="ADS282"/>
      <c r="ADT282"/>
      <c r="ADU282"/>
      <c r="ADV282"/>
      <c r="ADW282"/>
      <c r="ADX282"/>
      <c r="ADY282"/>
      <c r="ADZ282"/>
      <c r="AEA282"/>
      <c r="AEB282"/>
      <c r="AEC282"/>
      <c r="AED282"/>
      <c r="AEE282"/>
      <c r="AEF282"/>
      <c r="AEG282"/>
      <c r="AEH282"/>
      <c r="AEI282"/>
      <c r="AEJ282"/>
      <c r="AEK282"/>
      <c r="AEL282"/>
      <c r="AEM282"/>
      <c r="AEN282"/>
      <c r="AEO282"/>
      <c r="AEP282"/>
      <c r="AEQ282"/>
      <c r="AER282"/>
      <c r="AES282"/>
      <c r="AET282"/>
      <c r="AEU282"/>
      <c r="AEV282"/>
      <c r="AEW282"/>
      <c r="AEX282"/>
      <c r="AEY282"/>
      <c r="AEZ282"/>
      <c r="AFA282"/>
      <c r="AFB282"/>
      <c r="AFC282"/>
      <c r="AFD282"/>
      <c r="AFE282"/>
      <c r="AFF282"/>
      <c r="AFG282"/>
      <c r="AFH282"/>
      <c r="AFI282"/>
      <c r="AFJ282"/>
      <c r="AFK282"/>
      <c r="AFL282"/>
      <c r="AFM282"/>
      <c r="AFN282"/>
      <c r="AFO282"/>
      <c r="AFP282"/>
      <c r="AFQ282"/>
      <c r="AFR282"/>
      <c r="AFS282"/>
      <c r="AFT282"/>
      <c r="AFU282"/>
      <c r="AFV282"/>
      <c r="AFW282"/>
      <c r="AFX282"/>
      <c r="AFY282"/>
      <c r="AFZ282"/>
      <c r="AGA282"/>
      <c r="AGB282"/>
      <c r="AGC282"/>
      <c r="AGD282"/>
      <c r="AGE282"/>
      <c r="AGF282"/>
      <c r="AGG282"/>
      <c r="AGH282"/>
      <c r="AGI282"/>
      <c r="AGJ282"/>
      <c r="AGK282"/>
      <c r="AGL282"/>
      <c r="AGM282"/>
      <c r="AGN282"/>
      <c r="AGO282"/>
      <c r="AGP282"/>
      <c r="AGQ282"/>
      <c r="AGR282"/>
      <c r="AGS282"/>
      <c r="AGT282"/>
      <c r="AGU282"/>
      <c r="AGV282"/>
      <c r="AGW282"/>
      <c r="AGX282"/>
      <c r="AGY282"/>
      <c r="AGZ282"/>
      <c r="AHA282"/>
      <c r="AHB282"/>
      <c r="AHC282"/>
      <c r="AHD282"/>
      <c r="AHE282"/>
      <c r="AHF282"/>
      <c r="AHG282"/>
      <c r="AHH282"/>
      <c r="AHI282"/>
      <c r="AHJ282"/>
      <c r="AHK282"/>
      <c r="AHL282"/>
      <c r="AHM282"/>
      <c r="AHN282"/>
      <c r="AHO282"/>
      <c r="AHP282"/>
      <c r="AHQ282"/>
      <c r="AHR282"/>
      <c r="AHS282"/>
      <c r="AHT282"/>
      <c r="AHU282"/>
      <c r="AHV282"/>
      <c r="AHW282"/>
      <c r="AHX282"/>
      <c r="AHY282"/>
      <c r="AHZ282"/>
      <c r="AIA282"/>
      <c r="AIB282"/>
      <c r="AIC282"/>
      <c r="AID282"/>
      <c r="AIE282"/>
      <c r="AIF282"/>
      <c r="AIG282"/>
      <c r="AIH282"/>
      <c r="AII282"/>
      <c r="AIJ282"/>
      <c r="AIK282"/>
      <c r="AIL282"/>
      <c r="AIM282"/>
      <c r="AIN282"/>
      <c r="AIO282"/>
      <c r="AIP282"/>
      <c r="AIQ282"/>
      <c r="AIR282"/>
      <c r="AIS282"/>
      <c r="AIT282"/>
      <c r="AIU282"/>
      <c r="AIV282"/>
      <c r="AIW282"/>
      <c r="AIX282"/>
      <c r="AIY282"/>
      <c r="AIZ282"/>
      <c r="AJA282"/>
      <c r="AJB282"/>
      <c r="AJC282"/>
      <c r="AJD282"/>
      <c r="AJE282"/>
      <c r="AJF282"/>
      <c r="AJG282"/>
      <c r="AJH282"/>
      <c r="AJI282"/>
      <c r="AJJ282"/>
      <c r="AJK282"/>
      <c r="AJL282"/>
      <c r="AJM282"/>
      <c r="AJN282"/>
      <c r="AJO282"/>
      <c r="AJP282"/>
      <c r="AJQ282"/>
      <c r="AJR282"/>
      <c r="AJS282"/>
      <c r="AJT282"/>
      <c r="AJU282"/>
      <c r="AJV282"/>
      <c r="AJW282"/>
      <c r="AJX282"/>
      <c r="AJY282"/>
      <c r="AJZ282"/>
      <c r="AKA282"/>
      <c r="AKB282"/>
      <c r="AKC282"/>
      <c r="AKD282"/>
      <c r="AKE282"/>
      <c r="AKF282"/>
      <c r="AKG282"/>
      <c r="AKH282"/>
      <c r="AKI282"/>
      <c r="AKJ282"/>
      <c r="AKK282"/>
      <c r="AKL282"/>
      <c r="AKM282"/>
      <c r="AKN282"/>
      <c r="AKO282"/>
      <c r="AKP282"/>
      <c r="AKQ282"/>
      <c r="AKR282"/>
      <c r="AKS282"/>
      <c r="AKT282"/>
      <c r="AKU282"/>
      <c r="AKV282"/>
      <c r="AKW282"/>
      <c r="AKX282"/>
      <c r="AKY282"/>
      <c r="AKZ282"/>
      <c r="ALA282"/>
      <c r="ALB282"/>
      <c r="ALC282"/>
      <c r="ALD282"/>
    </row>
    <row r="283" spans="1:992" ht="60" hidden="1" customHeight="1">
      <c r="A283" s="31" t="s">
        <v>25</v>
      </c>
      <c r="B283" s="28" t="s">
        <v>198</v>
      </c>
      <c r="C283" s="28" t="s">
        <v>26</v>
      </c>
      <c r="D283" s="28" t="s">
        <v>19</v>
      </c>
      <c r="E283" s="28" t="s">
        <v>20</v>
      </c>
      <c r="F283" s="29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  <c r="FO283"/>
      <c r="FP283"/>
      <c r="FQ283"/>
      <c r="FR283"/>
      <c r="FS283"/>
      <c r="FT283"/>
      <c r="FU283"/>
      <c r="FV283"/>
      <c r="FW283"/>
      <c r="FX283"/>
      <c r="FY283"/>
      <c r="FZ283"/>
      <c r="GA283"/>
      <c r="GB283"/>
      <c r="GC283"/>
      <c r="GD283"/>
      <c r="GE283"/>
      <c r="GF283"/>
      <c r="GG283"/>
      <c r="GH283"/>
      <c r="GI283"/>
      <c r="GJ283"/>
      <c r="GK283"/>
      <c r="GL283"/>
      <c r="GM283"/>
      <c r="GN283"/>
      <c r="GO283"/>
      <c r="GP283"/>
      <c r="GQ283"/>
      <c r="GR283"/>
      <c r="GS283"/>
      <c r="GT283"/>
      <c r="GU283"/>
      <c r="GV283"/>
      <c r="GW283"/>
      <c r="GX283"/>
      <c r="GY283"/>
      <c r="GZ283"/>
      <c r="HA283"/>
      <c r="HB283"/>
      <c r="HC283"/>
      <c r="HD283"/>
      <c r="HE283"/>
      <c r="HF283"/>
      <c r="HG283"/>
      <c r="HH283"/>
      <c r="HI283"/>
      <c r="HJ283"/>
      <c r="HK283"/>
      <c r="HL283"/>
      <c r="HM283"/>
      <c r="HN283"/>
      <c r="HO283"/>
      <c r="HP283"/>
      <c r="HQ283"/>
      <c r="HR283"/>
      <c r="HS283"/>
      <c r="HT283"/>
      <c r="HU283"/>
      <c r="HV283"/>
      <c r="HW283"/>
      <c r="HX283"/>
      <c r="HY283"/>
      <c r="HZ283"/>
      <c r="IA283"/>
      <c r="IB283"/>
      <c r="IC283"/>
      <c r="ID283"/>
      <c r="IE283"/>
      <c r="IF283"/>
      <c r="IG283"/>
      <c r="IH283"/>
      <c r="II283"/>
      <c r="IJ283"/>
      <c r="IK283"/>
      <c r="IL283"/>
      <c r="IM283"/>
      <c r="IN283"/>
      <c r="IO283"/>
      <c r="IP283"/>
      <c r="IQ283"/>
      <c r="IR283"/>
      <c r="IS283"/>
      <c r="IT283"/>
      <c r="IU283"/>
      <c r="IV283"/>
      <c r="IW283"/>
      <c r="IX283"/>
      <c r="IY283"/>
      <c r="IZ283"/>
      <c r="JA283"/>
      <c r="JB283"/>
      <c r="JC283"/>
      <c r="JD283"/>
      <c r="JE283"/>
      <c r="JF283"/>
      <c r="JG283"/>
      <c r="JH283"/>
      <c r="JI283"/>
      <c r="JJ283"/>
      <c r="JK283"/>
      <c r="JL283"/>
      <c r="JM283"/>
      <c r="JN283"/>
      <c r="JO283"/>
      <c r="JP283"/>
      <c r="JQ283"/>
      <c r="JR283"/>
      <c r="JS283"/>
      <c r="JT283"/>
      <c r="JU283"/>
      <c r="JV283"/>
      <c r="JW283"/>
      <c r="JX283"/>
      <c r="JY283"/>
      <c r="JZ283"/>
      <c r="KA283"/>
      <c r="KB283"/>
      <c r="KC283"/>
      <c r="KD283"/>
      <c r="KE283"/>
      <c r="KF283"/>
      <c r="KG283"/>
      <c r="KH283"/>
      <c r="KI283"/>
      <c r="KJ283"/>
      <c r="KK283"/>
      <c r="KL283"/>
      <c r="KM283"/>
      <c r="KN283"/>
      <c r="KO283"/>
      <c r="KP283"/>
      <c r="KQ283"/>
      <c r="KR283"/>
      <c r="KS283"/>
      <c r="KT283"/>
      <c r="KU283"/>
      <c r="KV283"/>
      <c r="KW283"/>
      <c r="KX283"/>
      <c r="KY283"/>
      <c r="KZ283"/>
      <c r="LA283"/>
      <c r="LB283"/>
      <c r="LC283"/>
      <c r="LD283"/>
      <c r="LE283"/>
      <c r="LF283"/>
      <c r="LG283"/>
      <c r="LH283"/>
      <c r="LI283"/>
      <c r="LJ283"/>
      <c r="LK283"/>
      <c r="LL283"/>
      <c r="LM283"/>
      <c r="LN283"/>
      <c r="LO283"/>
      <c r="LP283"/>
      <c r="LQ283"/>
      <c r="LR283"/>
      <c r="LS283"/>
      <c r="LT283"/>
      <c r="LU283"/>
      <c r="LV283"/>
      <c r="LW283"/>
      <c r="LX283"/>
      <c r="LY283"/>
      <c r="LZ283"/>
      <c r="MA283"/>
      <c r="MB283"/>
      <c r="MC283"/>
      <c r="MD283"/>
      <c r="ME283"/>
      <c r="MF283"/>
      <c r="MG283"/>
      <c r="MH283"/>
      <c r="MI283"/>
      <c r="MJ283"/>
      <c r="MK283"/>
      <c r="ML283"/>
      <c r="MM283"/>
      <c r="MN283"/>
      <c r="MO283"/>
      <c r="MP283"/>
      <c r="MQ283"/>
      <c r="MR283"/>
      <c r="MS283"/>
      <c r="MT283"/>
      <c r="MU283"/>
      <c r="MV283"/>
      <c r="MW283"/>
      <c r="MX283"/>
      <c r="MY283"/>
      <c r="MZ283"/>
      <c r="NA283"/>
      <c r="NB283"/>
      <c r="NC283"/>
      <c r="ND283"/>
      <c r="NE283"/>
      <c r="NF283"/>
      <c r="NG283"/>
      <c r="NH283"/>
      <c r="NI283"/>
      <c r="NJ283"/>
      <c r="NK283"/>
      <c r="NL283"/>
      <c r="NM283"/>
      <c r="NN283"/>
      <c r="NO283"/>
      <c r="NP283"/>
      <c r="NQ283"/>
      <c r="NR283"/>
      <c r="NS283"/>
      <c r="NT283"/>
      <c r="NU283"/>
      <c r="NV283"/>
      <c r="NW283"/>
      <c r="NX283"/>
      <c r="NY283"/>
      <c r="NZ283"/>
      <c r="OA283"/>
      <c r="OB283"/>
      <c r="OC283"/>
      <c r="OD283"/>
      <c r="OE283"/>
      <c r="OF283"/>
      <c r="OG283"/>
      <c r="OH283"/>
      <c r="OI283"/>
      <c r="OJ283"/>
      <c r="OK283"/>
      <c r="OL283"/>
      <c r="OM283"/>
      <c r="ON283"/>
      <c r="OO283"/>
      <c r="OP283"/>
      <c r="OQ283"/>
      <c r="OR283"/>
      <c r="OS283"/>
      <c r="OT283"/>
      <c r="OU283"/>
      <c r="OV283"/>
      <c r="OW283"/>
      <c r="OX283"/>
      <c r="OY283"/>
      <c r="OZ283"/>
      <c r="PA283"/>
      <c r="PB283"/>
      <c r="PC283"/>
      <c r="PD283"/>
      <c r="PE283"/>
      <c r="PF283"/>
      <c r="PG283"/>
      <c r="PH283"/>
      <c r="PI283"/>
      <c r="PJ283"/>
      <c r="PK283"/>
      <c r="PL283"/>
      <c r="PM283"/>
      <c r="PN283"/>
      <c r="PO283"/>
      <c r="PP283"/>
      <c r="PQ283"/>
      <c r="PR283"/>
      <c r="PS283"/>
      <c r="PT283"/>
      <c r="PU283"/>
      <c r="PV283"/>
      <c r="PW283"/>
      <c r="PX283"/>
      <c r="PY283"/>
      <c r="PZ283"/>
      <c r="QA283"/>
      <c r="QB283"/>
      <c r="QC283"/>
      <c r="QD283"/>
      <c r="QE283"/>
      <c r="QF283"/>
      <c r="QG283"/>
      <c r="QH283"/>
      <c r="QI283"/>
      <c r="QJ283"/>
      <c r="QK283"/>
      <c r="QL283"/>
      <c r="QM283"/>
      <c r="QN283"/>
      <c r="QO283"/>
      <c r="QP283"/>
      <c r="QQ283"/>
      <c r="QR283"/>
      <c r="QS283"/>
      <c r="QT283"/>
      <c r="QU283"/>
      <c r="QV283"/>
      <c r="QW283"/>
      <c r="QX283"/>
      <c r="QY283"/>
      <c r="QZ283"/>
      <c r="RA283"/>
      <c r="RB283"/>
      <c r="RC283"/>
      <c r="RD283"/>
      <c r="RE283"/>
      <c r="RF283"/>
      <c r="RG283"/>
      <c r="RH283"/>
      <c r="RI283"/>
      <c r="RJ283"/>
      <c r="RK283"/>
      <c r="RL283"/>
      <c r="RM283"/>
      <c r="RN283"/>
      <c r="RO283"/>
      <c r="RP283"/>
      <c r="RQ283"/>
      <c r="RR283"/>
      <c r="RS283"/>
      <c r="RT283"/>
      <c r="RU283"/>
      <c r="RV283"/>
      <c r="RW283"/>
      <c r="RX283"/>
      <c r="RY283"/>
      <c r="RZ283"/>
      <c r="SA283"/>
      <c r="SB283"/>
      <c r="SC283"/>
      <c r="SD283"/>
      <c r="SE283"/>
      <c r="SF283"/>
      <c r="SG283"/>
      <c r="SH283"/>
      <c r="SI283"/>
      <c r="SJ283"/>
      <c r="SK283"/>
      <c r="SL283"/>
      <c r="SM283"/>
      <c r="SN283"/>
      <c r="SO283"/>
      <c r="SP283"/>
      <c r="SQ283"/>
      <c r="SR283"/>
      <c r="SS283"/>
      <c r="ST283"/>
      <c r="SU283"/>
      <c r="SV283"/>
      <c r="SW283"/>
      <c r="SX283"/>
      <c r="SY283"/>
      <c r="SZ283"/>
      <c r="TA283"/>
      <c r="TB283"/>
      <c r="TC283"/>
      <c r="TD283"/>
      <c r="TE283"/>
      <c r="TF283"/>
      <c r="TG283"/>
      <c r="TH283"/>
      <c r="TI283"/>
      <c r="TJ283"/>
      <c r="TK283"/>
      <c r="TL283"/>
      <c r="TM283"/>
      <c r="TN283"/>
      <c r="TO283"/>
      <c r="TP283"/>
      <c r="TQ283"/>
      <c r="TR283"/>
      <c r="TS283"/>
      <c r="TT283"/>
      <c r="TU283"/>
      <c r="TV283"/>
      <c r="TW283"/>
      <c r="TX283"/>
      <c r="TY283"/>
      <c r="TZ283"/>
      <c r="UA283"/>
      <c r="UB283"/>
      <c r="UC283"/>
      <c r="UD283"/>
      <c r="UE283"/>
      <c r="UF283"/>
      <c r="UG283"/>
      <c r="UH283"/>
      <c r="UI283"/>
      <c r="UJ283"/>
      <c r="UK283"/>
      <c r="UL283"/>
      <c r="UM283"/>
      <c r="UN283"/>
      <c r="UO283"/>
      <c r="UP283"/>
      <c r="UQ283"/>
      <c r="UR283"/>
      <c r="US283"/>
      <c r="UT283"/>
      <c r="UU283"/>
      <c r="UV283"/>
      <c r="UW283"/>
      <c r="UX283"/>
      <c r="UY283"/>
      <c r="UZ283"/>
      <c r="VA283"/>
      <c r="VB283"/>
      <c r="VC283"/>
      <c r="VD283"/>
      <c r="VE283"/>
      <c r="VF283"/>
      <c r="VG283"/>
      <c r="VH283"/>
      <c r="VI283"/>
      <c r="VJ283"/>
      <c r="VK283"/>
      <c r="VL283"/>
      <c r="VM283"/>
      <c r="VN283"/>
      <c r="VO283"/>
      <c r="VP283"/>
      <c r="VQ283"/>
      <c r="VR283"/>
      <c r="VS283"/>
      <c r="VT283"/>
      <c r="VU283"/>
      <c r="VV283"/>
      <c r="VW283"/>
      <c r="VX283"/>
      <c r="VY283"/>
      <c r="VZ283"/>
      <c r="WA283"/>
      <c r="WB283"/>
      <c r="WC283"/>
      <c r="WD283"/>
      <c r="WE283"/>
      <c r="WF283"/>
      <c r="WG283"/>
      <c r="WH283"/>
      <c r="WI283"/>
      <c r="WJ283"/>
      <c r="WK283"/>
      <c r="WL283"/>
      <c r="WM283"/>
      <c r="WN283"/>
      <c r="WO283"/>
      <c r="WP283"/>
      <c r="WQ283"/>
      <c r="WR283"/>
      <c r="WS283"/>
      <c r="WT283"/>
      <c r="WU283"/>
      <c r="WV283"/>
      <c r="WW283"/>
      <c r="WX283"/>
      <c r="WY283"/>
      <c r="WZ283"/>
      <c r="XA283"/>
      <c r="XB283"/>
      <c r="XC283"/>
      <c r="XD283"/>
      <c r="XE283"/>
      <c r="XF283"/>
      <c r="XG283"/>
      <c r="XH283"/>
      <c r="XI283"/>
      <c r="XJ283"/>
      <c r="XK283"/>
      <c r="XL283"/>
      <c r="XM283"/>
      <c r="XN283"/>
      <c r="XO283"/>
      <c r="XP283"/>
      <c r="XQ283"/>
      <c r="XR283"/>
      <c r="XS283"/>
      <c r="XT283"/>
      <c r="XU283"/>
      <c r="XV283"/>
      <c r="XW283"/>
      <c r="XX283"/>
      <c r="XY283"/>
      <c r="XZ283"/>
      <c r="YA283"/>
      <c r="YB283"/>
      <c r="YC283"/>
      <c r="YD283"/>
      <c r="YE283"/>
      <c r="YF283"/>
      <c r="YG283"/>
      <c r="YH283"/>
      <c r="YI283"/>
      <c r="YJ283"/>
      <c r="YK283"/>
      <c r="YL283"/>
      <c r="YM283"/>
      <c r="YN283"/>
      <c r="YO283"/>
      <c r="YP283"/>
      <c r="YQ283"/>
      <c r="YR283"/>
      <c r="YS283"/>
      <c r="YT283"/>
      <c r="YU283"/>
      <c r="YV283"/>
      <c r="YW283"/>
      <c r="YX283"/>
      <c r="YY283"/>
      <c r="YZ283"/>
      <c r="ZA283"/>
      <c r="ZB283"/>
      <c r="ZC283"/>
      <c r="ZD283"/>
      <c r="ZE283"/>
      <c r="ZF283"/>
      <c r="ZG283"/>
      <c r="ZH283"/>
      <c r="ZI283"/>
      <c r="ZJ283"/>
      <c r="ZK283"/>
      <c r="ZL283"/>
      <c r="ZM283"/>
      <c r="ZN283"/>
      <c r="ZO283"/>
      <c r="ZP283"/>
      <c r="ZQ283"/>
      <c r="ZR283"/>
      <c r="ZS283"/>
      <c r="ZT283"/>
      <c r="ZU283"/>
      <c r="ZV283"/>
      <c r="ZW283"/>
      <c r="ZX283"/>
      <c r="ZY283"/>
      <c r="ZZ283"/>
      <c r="AAA283"/>
      <c r="AAB283"/>
      <c r="AAC283"/>
      <c r="AAD283"/>
      <c r="AAE283"/>
      <c r="AAF283"/>
      <c r="AAG283"/>
      <c r="AAH283"/>
      <c r="AAI283"/>
      <c r="AAJ283"/>
      <c r="AAK283"/>
      <c r="AAL283"/>
      <c r="AAM283"/>
      <c r="AAN283"/>
      <c r="AAO283"/>
      <c r="AAP283"/>
      <c r="AAQ283"/>
      <c r="AAR283"/>
      <c r="AAS283"/>
      <c r="AAT283"/>
      <c r="AAU283"/>
      <c r="AAV283"/>
      <c r="AAW283"/>
      <c r="AAX283"/>
      <c r="AAY283"/>
      <c r="AAZ283"/>
      <c r="ABA283"/>
      <c r="ABB283"/>
      <c r="ABC283"/>
      <c r="ABD283"/>
      <c r="ABE283"/>
      <c r="ABF283"/>
      <c r="ABG283"/>
      <c r="ABH283"/>
      <c r="ABI283"/>
      <c r="ABJ283"/>
      <c r="ABK283"/>
      <c r="ABL283"/>
      <c r="ABM283"/>
      <c r="ABN283"/>
      <c r="ABO283"/>
      <c r="ABP283"/>
      <c r="ABQ283"/>
      <c r="ABR283"/>
      <c r="ABS283"/>
      <c r="ABT283"/>
      <c r="ABU283"/>
      <c r="ABV283"/>
      <c r="ABW283"/>
      <c r="ABX283"/>
      <c r="ABY283"/>
      <c r="ABZ283"/>
      <c r="ACA283"/>
      <c r="ACB283"/>
      <c r="ACC283"/>
      <c r="ACD283"/>
      <c r="ACE283"/>
      <c r="ACF283"/>
      <c r="ACG283"/>
      <c r="ACH283"/>
      <c r="ACI283"/>
      <c r="ACJ283"/>
      <c r="ACK283"/>
      <c r="ACL283"/>
      <c r="ACM283"/>
      <c r="ACN283"/>
      <c r="ACO283"/>
      <c r="ACP283"/>
      <c r="ACQ283"/>
      <c r="ACR283"/>
      <c r="ACS283"/>
      <c r="ACT283"/>
      <c r="ACU283"/>
      <c r="ACV283"/>
      <c r="ACW283"/>
      <c r="ACX283"/>
      <c r="ACY283"/>
      <c r="ACZ283"/>
      <c r="ADA283"/>
      <c r="ADB283"/>
      <c r="ADC283"/>
      <c r="ADD283"/>
      <c r="ADE283"/>
      <c r="ADF283"/>
      <c r="ADG283"/>
      <c r="ADH283"/>
      <c r="ADI283"/>
      <c r="ADJ283"/>
      <c r="ADK283"/>
      <c r="ADL283"/>
      <c r="ADM283"/>
      <c r="ADN283"/>
      <c r="ADO283"/>
      <c r="ADP283"/>
      <c r="ADQ283"/>
      <c r="ADR283"/>
      <c r="ADS283"/>
      <c r="ADT283"/>
      <c r="ADU283"/>
      <c r="ADV283"/>
      <c r="ADW283"/>
      <c r="ADX283"/>
      <c r="ADY283"/>
      <c r="ADZ283"/>
      <c r="AEA283"/>
      <c r="AEB283"/>
      <c r="AEC283"/>
      <c r="AED283"/>
      <c r="AEE283"/>
      <c r="AEF283"/>
      <c r="AEG283"/>
      <c r="AEH283"/>
      <c r="AEI283"/>
      <c r="AEJ283"/>
      <c r="AEK283"/>
      <c r="AEL283"/>
      <c r="AEM283"/>
      <c r="AEN283"/>
      <c r="AEO283"/>
      <c r="AEP283"/>
      <c r="AEQ283"/>
      <c r="AER283"/>
      <c r="AES283"/>
      <c r="AET283"/>
      <c r="AEU283"/>
      <c r="AEV283"/>
      <c r="AEW283"/>
      <c r="AEX283"/>
      <c r="AEY283"/>
      <c r="AEZ283"/>
      <c r="AFA283"/>
      <c r="AFB283"/>
      <c r="AFC283"/>
      <c r="AFD283"/>
      <c r="AFE283"/>
      <c r="AFF283"/>
      <c r="AFG283"/>
      <c r="AFH283"/>
      <c r="AFI283"/>
      <c r="AFJ283"/>
      <c r="AFK283"/>
      <c r="AFL283"/>
      <c r="AFM283"/>
      <c r="AFN283"/>
      <c r="AFO283"/>
      <c r="AFP283"/>
      <c r="AFQ283"/>
      <c r="AFR283"/>
      <c r="AFS283"/>
      <c r="AFT283"/>
      <c r="AFU283"/>
      <c r="AFV283"/>
      <c r="AFW283"/>
      <c r="AFX283"/>
      <c r="AFY283"/>
      <c r="AFZ283"/>
      <c r="AGA283"/>
      <c r="AGB283"/>
      <c r="AGC283"/>
      <c r="AGD283"/>
      <c r="AGE283"/>
      <c r="AGF283"/>
      <c r="AGG283"/>
      <c r="AGH283"/>
      <c r="AGI283"/>
      <c r="AGJ283"/>
      <c r="AGK283"/>
      <c r="AGL283"/>
      <c r="AGM283"/>
      <c r="AGN283"/>
      <c r="AGO283"/>
      <c r="AGP283"/>
      <c r="AGQ283"/>
      <c r="AGR283"/>
      <c r="AGS283"/>
      <c r="AGT283"/>
      <c r="AGU283"/>
      <c r="AGV283"/>
      <c r="AGW283"/>
      <c r="AGX283"/>
      <c r="AGY283"/>
      <c r="AGZ283"/>
      <c r="AHA283"/>
      <c r="AHB283"/>
      <c r="AHC283"/>
      <c r="AHD283"/>
      <c r="AHE283"/>
      <c r="AHF283"/>
      <c r="AHG283"/>
      <c r="AHH283"/>
      <c r="AHI283"/>
      <c r="AHJ283"/>
      <c r="AHK283"/>
      <c r="AHL283"/>
      <c r="AHM283"/>
      <c r="AHN283"/>
      <c r="AHO283"/>
      <c r="AHP283"/>
      <c r="AHQ283"/>
      <c r="AHR283"/>
      <c r="AHS283"/>
      <c r="AHT283"/>
      <c r="AHU283"/>
      <c r="AHV283"/>
      <c r="AHW283"/>
      <c r="AHX283"/>
      <c r="AHY283"/>
      <c r="AHZ283"/>
      <c r="AIA283"/>
      <c r="AIB283"/>
      <c r="AIC283"/>
      <c r="AID283"/>
      <c r="AIE283"/>
      <c r="AIF283"/>
      <c r="AIG283"/>
      <c r="AIH283"/>
      <c r="AII283"/>
      <c r="AIJ283"/>
      <c r="AIK283"/>
      <c r="AIL283"/>
      <c r="AIM283"/>
      <c r="AIN283"/>
      <c r="AIO283"/>
      <c r="AIP283"/>
      <c r="AIQ283"/>
      <c r="AIR283"/>
      <c r="AIS283"/>
      <c r="AIT283"/>
      <c r="AIU283"/>
      <c r="AIV283"/>
      <c r="AIW283"/>
      <c r="AIX283"/>
      <c r="AIY283"/>
      <c r="AIZ283"/>
      <c r="AJA283"/>
      <c r="AJB283"/>
      <c r="AJC283"/>
      <c r="AJD283"/>
      <c r="AJE283"/>
      <c r="AJF283"/>
      <c r="AJG283"/>
      <c r="AJH283"/>
      <c r="AJI283"/>
      <c r="AJJ283"/>
      <c r="AJK283"/>
      <c r="AJL283"/>
      <c r="AJM283"/>
      <c r="AJN283"/>
      <c r="AJO283"/>
      <c r="AJP283"/>
      <c r="AJQ283"/>
      <c r="AJR283"/>
      <c r="AJS283"/>
      <c r="AJT283"/>
      <c r="AJU283"/>
      <c r="AJV283"/>
      <c r="AJW283"/>
      <c r="AJX283"/>
      <c r="AJY283"/>
      <c r="AJZ283"/>
      <c r="AKA283"/>
      <c r="AKB283"/>
      <c r="AKC283"/>
      <c r="AKD283"/>
      <c r="AKE283"/>
      <c r="AKF283"/>
      <c r="AKG283"/>
      <c r="AKH283"/>
      <c r="AKI283"/>
      <c r="AKJ283"/>
      <c r="AKK283"/>
      <c r="AKL283"/>
      <c r="AKM283"/>
      <c r="AKN283"/>
      <c r="AKO283"/>
      <c r="AKP283"/>
      <c r="AKQ283"/>
      <c r="AKR283"/>
      <c r="AKS283"/>
      <c r="AKT283"/>
      <c r="AKU283"/>
      <c r="AKV283"/>
      <c r="AKW283"/>
      <c r="AKX283"/>
      <c r="AKY283"/>
      <c r="AKZ283"/>
      <c r="ALA283"/>
      <c r="ALB283"/>
      <c r="ALC283"/>
      <c r="ALD283"/>
    </row>
    <row r="284" spans="1:992" ht="57.75" customHeight="1">
      <c r="A284" s="31" t="s">
        <v>25</v>
      </c>
      <c r="B284" s="28" t="s">
        <v>198</v>
      </c>
      <c r="C284" s="28" t="s">
        <v>26</v>
      </c>
      <c r="D284" s="28" t="s">
        <v>40</v>
      </c>
      <c r="E284" s="28" t="s">
        <v>32</v>
      </c>
      <c r="F284" s="29">
        <v>4952.1000000000004</v>
      </c>
      <c r="G284" s="15"/>
      <c r="H284" s="15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  <c r="FO284"/>
      <c r="FP284"/>
      <c r="FQ284"/>
      <c r="FR284"/>
      <c r="FS284"/>
      <c r="FT284"/>
      <c r="FU284"/>
      <c r="FV284"/>
      <c r="FW284"/>
      <c r="FX284"/>
      <c r="FY284"/>
      <c r="FZ284"/>
      <c r="GA284"/>
      <c r="GB284"/>
      <c r="GC284"/>
      <c r="GD284"/>
      <c r="GE284"/>
      <c r="GF284"/>
      <c r="GG284"/>
      <c r="GH284"/>
      <c r="GI284"/>
      <c r="GJ284"/>
      <c r="GK284"/>
      <c r="GL284"/>
      <c r="GM284"/>
      <c r="GN284"/>
      <c r="GO284"/>
      <c r="GP284"/>
      <c r="GQ284"/>
      <c r="GR284"/>
      <c r="GS284"/>
      <c r="GT284"/>
      <c r="GU284"/>
      <c r="GV284"/>
      <c r="GW284"/>
      <c r="GX284"/>
      <c r="GY284"/>
      <c r="GZ284"/>
      <c r="HA284"/>
      <c r="HB284"/>
      <c r="HC284"/>
      <c r="HD284"/>
      <c r="HE284"/>
      <c r="HF284"/>
      <c r="HG284"/>
      <c r="HH284"/>
      <c r="HI284"/>
      <c r="HJ284"/>
      <c r="HK284"/>
      <c r="HL284"/>
      <c r="HM284"/>
      <c r="HN284"/>
      <c r="HO284"/>
      <c r="HP284"/>
      <c r="HQ284"/>
      <c r="HR284"/>
      <c r="HS284"/>
      <c r="HT284"/>
      <c r="HU284"/>
      <c r="HV284"/>
      <c r="HW284"/>
      <c r="HX284"/>
      <c r="HY284"/>
      <c r="HZ284"/>
      <c r="IA284"/>
      <c r="IB284"/>
      <c r="IC284"/>
      <c r="ID284"/>
      <c r="IE284"/>
      <c r="IF284"/>
      <c r="IG284"/>
      <c r="IH284"/>
      <c r="II284"/>
      <c r="IJ284"/>
      <c r="IK284"/>
      <c r="IL284"/>
      <c r="IM284"/>
      <c r="IN284"/>
      <c r="IO284"/>
      <c r="IP284"/>
      <c r="IQ284"/>
      <c r="IR284"/>
      <c r="IS284"/>
      <c r="IT284"/>
      <c r="IU284"/>
      <c r="IV284"/>
      <c r="IW284"/>
      <c r="IX284"/>
      <c r="IY284"/>
      <c r="IZ284"/>
      <c r="JA284"/>
      <c r="JB284"/>
      <c r="JC284"/>
      <c r="JD284"/>
      <c r="JE284"/>
      <c r="JF284"/>
      <c r="JG284"/>
      <c r="JH284"/>
      <c r="JI284"/>
      <c r="JJ284"/>
      <c r="JK284"/>
      <c r="JL284"/>
      <c r="JM284"/>
      <c r="JN284"/>
      <c r="JO284"/>
      <c r="JP284"/>
      <c r="JQ284"/>
      <c r="JR284"/>
      <c r="JS284"/>
      <c r="JT284"/>
      <c r="JU284"/>
      <c r="JV284"/>
      <c r="JW284"/>
      <c r="JX284"/>
      <c r="JY284"/>
      <c r="JZ284"/>
      <c r="KA284"/>
      <c r="KB284"/>
      <c r="KC284"/>
      <c r="KD284"/>
      <c r="KE284"/>
      <c r="KF284"/>
      <c r="KG284"/>
      <c r="KH284"/>
      <c r="KI284"/>
      <c r="KJ284"/>
      <c r="KK284"/>
      <c r="KL284"/>
      <c r="KM284"/>
      <c r="KN284"/>
      <c r="KO284"/>
      <c r="KP284"/>
      <c r="KQ284"/>
      <c r="KR284"/>
      <c r="KS284"/>
      <c r="KT284"/>
      <c r="KU284"/>
      <c r="KV284"/>
      <c r="KW284"/>
      <c r="KX284"/>
      <c r="KY284"/>
      <c r="KZ284"/>
      <c r="LA284"/>
      <c r="LB284"/>
      <c r="LC284"/>
      <c r="LD284"/>
      <c r="LE284"/>
      <c r="LF284"/>
      <c r="LG284"/>
      <c r="LH284"/>
      <c r="LI284"/>
      <c r="LJ284"/>
      <c r="LK284"/>
      <c r="LL284"/>
      <c r="LM284"/>
      <c r="LN284"/>
      <c r="LO284"/>
      <c r="LP284"/>
      <c r="LQ284"/>
      <c r="LR284"/>
      <c r="LS284"/>
      <c r="LT284"/>
      <c r="LU284"/>
      <c r="LV284"/>
      <c r="LW284"/>
      <c r="LX284"/>
      <c r="LY284"/>
      <c r="LZ284"/>
      <c r="MA284"/>
      <c r="MB284"/>
      <c r="MC284"/>
      <c r="MD284"/>
      <c r="ME284"/>
      <c r="MF284"/>
      <c r="MG284"/>
      <c r="MH284"/>
      <c r="MI284"/>
      <c r="MJ284"/>
      <c r="MK284"/>
      <c r="ML284"/>
      <c r="MM284"/>
      <c r="MN284"/>
      <c r="MO284"/>
      <c r="MP284"/>
      <c r="MQ284"/>
      <c r="MR284"/>
      <c r="MS284"/>
      <c r="MT284"/>
      <c r="MU284"/>
      <c r="MV284"/>
      <c r="MW284"/>
      <c r="MX284"/>
      <c r="MY284"/>
      <c r="MZ284"/>
      <c r="NA284"/>
      <c r="NB284"/>
      <c r="NC284"/>
      <c r="ND284"/>
      <c r="NE284"/>
      <c r="NF284"/>
      <c r="NG284"/>
      <c r="NH284"/>
      <c r="NI284"/>
      <c r="NJ284"/>
      <c r="NK284"/>
      <c r="NL284"/>
      <c r="NM284"/>
      <c r="NN284"/>
      <c r="NO284"/>
      <c r="NP284"/>
      <c r="NQ284"/>
      <c r="NR284"/>
      <c r="NS284"/>
      <c r="NT284"/>
      <c r="NU284"/>
      <c r="NV284"/>
      <c r="NW284"/>
      <c r="NX284"/>
      <c r="NY284"/>
      <c r="NZ284"/>
      <c r="OA284"/>
      <c r="OB284"/>
      <c r="OC284"/>
      <c r="OD284"/>
      <c r="OE284"/>
      <c r="OF284"/>
      <c r="OG284"/>
      <c r="OH284"/>
      <c r="OI284"/>
      <c r="OJ284"/>
      <c r="OK284"/>
      <c r="OL284"/>
      <c r="OM284"/>
      <c r="ON284"/>
      <c r="OO284"/>
      <c r="OP284"/>
      <c r="OQ284"/>
      <c r="OR284"/>
      <c r="OS284"/>
      <c r="OT284"/>
      <c r="OU284"/>
      <c r="OV284"/>
      <c r="OW284"/>
      <c r="OX284"/>
      <c r="OY284"/>
      <c r="OZ284"/>
      <c r="PA284"/>
      <c r="PB284"/>
      <c r="PC284"/>
      <c r="PD284"/>
      <c r="PE284"/>
      <c r="PF284"/>
      <c r="PG284"/>
      <c r="PH284"/>
      <c r="PI284"/>
      <c r="PJ284"/>
      <c r="PK284"/>
      <c r="PL284"/>
      <c r="PM284"/>
      <c r="PN284"/>
      <c r="PO284"/>
      <c r="PP284"/>
      <c r="PQ284"/>
      <c r="PR284"/>
      <c r="PS284"/>
      <c r="PT284"/>
      <c r="PU284"/>
      <c r="PV284"/>
      <c r="PW284"/>
      <c r="PX284"/>
      <c r="PY284"/>
      <c r="PZ284"/>
      <c r="QA284"/>
      <c r="QB284"/>
      <c r="QC284"/>
      <c r="QD284"/>
      <c r="QE284"/>
      <c r="QF284"/>
      <c r="QG284"/>
      <c r="QH284"/>
      <c r="QI284"/>
      <c r="QJ284"/>
      <c r="QK284"/>
      <c r="QL284"/>
      <c r="QM284"/>
      <c r="QN284"/>
      <c r="QO284"/>
      <c r="QP284"/>
      <c r="QQ284"/>
      <c r="QR284"/>
      <c r="QS284"/>
      <c r="QT284"/>
      <c r="QU284"/>
      <c r="QV284"/>
      <c r="QW284"/>
      <c r="QX284"/>
      <c r="QY284"/>
      <c r="QZ284"/>
      <c r="RA284"/>
      <c r="RB284"/>
      <c r="RC284"/>
      <c r="RD284"/>
      <c r="RE284"/>
      <c r="RF284"/>
      <c r="RG284"/>
      <c r="RH284"/>
      <c r="RI284"/>
      <c r="RJ284"/>
      <c r="RK284"/>
      <c r="RL284"/>
      <c r="RM284"/>
      <c r="RN284"/>
      <c r="RO284"/>
      <c r="RP284"/>
      <c r="RQ284"/>
      <c r="RR284"/>
      <c r="RS284"/>
      <c r="RT284"/>
      <c r="RU284"/>
      <c r="RV284"/>
      <c r="RW284"/>
      <c r="RX284"/>
      <c r="RY284"/>
      <c r="RZ284"/>
      <c r="SA284"/>
      <c r="SB284"/>
      <c r="SC284"/>
      <c r="SD284"/>
      <c r="SE284"/>
      <c r="SF284"/>
      <c r="SG284"/>
      <c r="SH284"/>
      <c r="SI284"/>
      <c r="SJ284"/>
      <c r="SK284"/>
      <c r="SL284"/>
      <c r="SM284"/>
      <c r="SN284"/>
      <c r="SO284"/>
      <c r="SP284"/>
      <c r="SQ284"/>
      <c r="SR284"/>
      <c r="SS284"/>
      <c r="ST284"/>
      <c r="SU284"/>
      <c r="SV284"/>
      <c r="SW284"/>
      <c r="SX284"/>
      <c r="SY284"/>
      <c r="SZ284"/>
      <c r="TA284"/>
      <c r="TB284"/>
      <c r="TC284"/>
      <c r="TD284"/>
      <c r="TE284"/>
      <c r="TF284"/>
      <c r="TG284"/>
      <c r="TH284"/>
      <c r="TI284"/>
      <c r="TJ284"/>
      <c r="TK284"/>
      <c r="TL284"/>
      <c r="TM284"/>
      <c r="TN284"/>
      <c r="TO284"/>
      <c r="TP284"/>
      <c r="TQ284"/>
      <c r="TR284"/>
      <c r="TS284"/>
      <c r="TT284"/>
      <c r="TU284"/>
      <c r="TV284"/>
      <c r="TW284"/>
      <c r="TX284"/>
      <c r="TY284"/>
      <c r="TZ284"/>
      <c r="UA284"/>
      <c r="UB284"/>
      <c r="UC284"/>
      <c r="UD284"/>
      <c r="UE284"/>
      <c r="UF284"/>
      <c r="UG284"/>
      <c r="UH284"/>
      <c r="UI284"/>
      <c r="UJ284"/>
      <c r="UK284"/>
      <c r="UL284"/>
      <c r="UM284"/>
      <c r="UN284"/>
      <c r="UO284"/>
      <c r="UP284"/>
      <c r="UQ284"/>
      <c r="UR284"/>
      <c r="US284"/>
      <c r="UT284"/>
      <c r="UU284"/>
      <c r="UV284"/>
      <c r="UW284"/>
      <c r="UX284"/>
      <c r="UY284"/>
      <c r="UZ284"/>
      <c r="VA284"/>
      <c r="VB284"/>
      <c r="VC284"/>
      <c r="VD284"/>
      <c r="VE284"/>
      <c r="VF284"/>
      <c r="VG284"/>
      <c r="VH284"/>
      <c r="VI284"/>
      <c r="VJ284"/>
      <c r="VK284"/>
      <c r="VL284"/>
      <c r="VM284"/>
      <c r="VN284"/>
      <c r="VO284"/>
      <c r="VP284"/>
      <c r="VQ284"/>
      <c r="VR284"/>
      <c r="VS284"/>
      <c r="VT284"/>
      <c r="VU284"/>
      <c r="VV284"/>
      <c r="VW284"/>
      <c r="VX284"/>
      <c r="VY284"/>
      <c r="VZ284"/>
      <c r="WA284"/>
      <c r="WB284"/>
      <c r="WC284"/>
      <c r="WD284"/>
      <c r="WE284"/>
      <c r="WF284"/>
      <c r="WG284"/>
      <c r="WH284"/>
      <c r="WI284"/>
      <c r="WJ284"/>
      <c r="WK284"/>
      <c r="WL284"/>
      <c r="WM284"/>
      <c r="WN284"/>
      <c r="WO284"/>
      <c r="WP284"/>
      <c r="WQ284"/>
      <c r="WR284"/>
      <c r="WS284"/>
      <c r="WT284"/>
      <c r="WU284"/>
      <c r="WV284"/>
      <c r="WW284"/>
      <c r="WX284"/>
      <c r="WY284"/>
      <c r="WZ284"/>
      <c r="XA284"/>
      <c r="XB284"/>
      <c r="XC284"/>
      <c r="XD284"/>
      <c r="XE284"/>
      <c r="XF284"/>
      <c r="XG284"/>
      <c r="XH284"/>
      <c r="XI284"/>
      <c r="XJ284"/>
      <c r="XK284"/>
      <c r="XL284"/>
      <c r="XM284"/>
      <c r="XN284"/>
      <c r="XO284"/>
      <c r="XP284"/>
      <c r="XQ284"/>
      <c r="XR284"/>
      <c r="XS284"/>
      <c r="XT284"/>
      <c r="XU284"/>
      <c r="XV284"/>
      <c r="XW284"/>
      <c r="XX284"/>
      <c r="XY284"/>
      <c r="XZ284"/>
      <c r="YA284"/>
      <c r="YB284"/>
      <c r="YC284"/>
      <c r="YD284"/>
      <c r="YE284"/>
      <c r="YF284"/>
      <c r="YG284"/>
      <c r="YH284"/>
      <c r="YI284"/>
      <c r="YJ284"/>
      <c r="YK284"/>
      <c r="YL284"/>
      <c r="YM284"/>
      <c r="YN284"/>
      <c r="YO284"/>
      <c r="YP284"/>
      <c r="YQ284"/>
      <c r="YR284"/>
      <c r="YS284"/>
      <c r="YT284"/>
      <c r="YU284"/>
      <c r="YV284"/>
      <c r="YW284"/>
      <c r="YX284"/>
      <c r="YY284"/>
      <c r="YZ284"/>
      <c r="ZA284"/>
      <c r="ZB284"/>
      <c r="ZC284"/>
      <c r="ZD284"/>
      <c r="ZE284"/>
      <c r="ZF284"/>
      <c r="ZG284"/>
      <c r="ZH284"/>
      <c r="ZI284"/>
      <c r="ZJ284"/>
      <c r="ZK284"/>
      <c r="ZL284"/>
      <c r="ZM284"/>
      <c r="ZN284"/>
      <c r="ZO284"/>
      <c r="ZP284"/>
      <c r="ZQ284"/>
      <c r="ZR284"/>
      <c r="ZS284"/>
      <c r="ZT284"/>
      <c r="ZU284"/>
      <c r="ZV284"/>
      <c r="ZW284"/>
      <c r="ZX284"/>
      <c r="ZY284"/>
      <c r="ZZ284"/>
      <c r="AAA284"/>
      <c r="AAB284"/>
      <c r="AAC284"/>
      <c r="AAD284"/>
      <c r="AAE284"/>
      <c r="AAF284"/>
      <c r="AAG284"/>
      <c r="AAH284"/>
      <c r="AAI284"/>
      <c r="AAJ284"/>
      <c r="AAK284"/>
      <c r="AAL284"/>
      <c r="AAM284"/>
      <c r="AAN284"/>
      <c r="AAO284"/>
      <c r="AAP284"/>
      <c r="AAQ284"/>
      <c r="AAR284"/>
      <c r="AAS284"/>
      <c r="AAT284"/>
      <c r="AAU284"/>
      <c r="AAV284"/>
      <c r="AAW284"/>
      <c r="AAX284"/>
      <c r="AAY284"/>
      <c r="AAZ284"/>
      <c r="ABA284"/>
      <c r="ABB284"/>
      <c r="ABC284"/>
      <c r="ABD284"/>
      <c r="ABE284"/>
      <c r="ABF284"/>
      <c r="ABG284"/>
      <c r="ABH284"/>
      <c r="ABI284"/>
      <c r="ABJ284"/>
      <c r="ABK284"/>
      <c r="ABL284"/>
      <c r="ABM284"/>
      <c r="ABN284"/>
      <c r="ABO284"/>
      <c r="ABP284"/>
      <c r="ABQ284"/>
      <c r="ABR284"/>
      <c r="ABS284"/>
      <c r="ABT284"/>
      <c r="ABU284"/>
      <c r="ABV284"/>
      <c r="ABW284"/>
      <c r="ABX284"/>
      <c r="ABY284"/>
      <c r="ABZ284"/>
      <c r="ACA284"/>
      <c r="ACB284"/>
      <c r="ACC284"/>
      <c r="ACD284"/>
      <c r="ACE284"/>
      <c r="ACF284"/>
      <c r="ACG284"/>
      <c r="ACH284"/>
      <c r="ACI284"/>
      <c r="ACJ284"/>
      <c r="ACK284"/>
      <c r="ACL284"/>
      <c r="ACM284"/>
      <c r="ACN284"/>
      <c r="ACO284"/>
      <c r="ACP284"/>
      <c r="ACQ284"/>
      <c r="ACR284"/>
      <c r="ACS284"/>
      <c r="ACT284"/>
      <c r="ACU284"/>
      <c r="ACV284"/>
      <c r="ACW284"/>
      <c r="ACX284"/>
      <c r="ACY284"/>
      <c r="ACZ284"/>
      <c r="ADA284"/>
      <c r="ADB284"/>
      <c r="ADC284"/>
      <c r="ADD284"/>
      <c r="ADE284"/>
      <c r="ADF284"/>
      <c r="ADG284"/>
      <c r="ADH284"/>
      <c r="ADI284"/>
      <c r="ADJ284"/>
      <c r="ADK284"/>
      <c r="ADL284"/>
      <c r="ADM284"/>
      <c r="ADN284"/>
      <c r="ADO284"/>
      <c r="ADP284"/>
      <c r="ADQ284"/>
      <c r="ADR284"/>
      <c r="ADS284"/>
      <c r="ADT284"/>
      <c r="ADU284"/>
      <c r="ADV284"/>
      <c r="ADW284"/>
      <c r="ADX284"/>
      <c r="ADY284"/>
      <c r="ADZ284"/>
      <c r="AEA284"/>
      <c r="AEB284"/>
      <c r="AEC284"/>
      <c r="AED284"/>
      <c r="AEE284"/>
      <c r="AEF284"/>
      <c r="AEG284"/>
      <c r="AEH284"/>
      <c r="AEI284"/>
      <c r="AEJ284"/>
      <c r="AEK284"/>
      <c r="AEL284"/>
      <c r="AEM284"/>
      <c r="AEN284"/>
      <c r="AEO284"/>
      <c r="AEP284"/>
      <c r="AEQ284"/>
      <c r="AER284"/>
      <c r="AES284"/>
      <c r="AET284"/>
      <c r="AEU284"/>
      <c r="AEV284"/>
      <c r="AEW284"/>
      <c r="AEX284"/>
      <c r="AEY284"/>
      <c r="AEZ284"/>
      <c r="AFA284"/>
      <c r="AFB284"/>
      <c r="AFC284"/>
      <c r="AFD284"/>
      <c r="AFE284"/>
      <c r="AFF284"/>
      <c r="AFG284"/>
      <c r="AFH284"/>
      <c r="AFI284"/>
      <c r="AFJ284"/>
      <c r="AFK284"/>
      <c r="AFL284"/>
      <c r="AFM284"/>
      <c r="AFN284"/>
      <c r="AFO284"/>
      <c r="AFP284"/>
      <c r="AFQ284"/>
      <c r="AFR284"/>
      <c r="AFS284"/>
      <c r="AFT284"/>
      <c r="AFU284"/>
      <c r="AFV284"/>
      <c r="AFW284"/>
      <c r="AFX284"/>
      <c r="AFY284"/>
      <c r="AFZ284"/>
      <c r="AGA284"/>
      <c r="AGB284"/>
      <c r="AGC284"/>
      <c r="AGD284"/>
      <c r="AGE284"/>
      <c r="AGF284"/>
      <c r="AGG284"/>
      <c r="AGH284"/>
      <c r="AGI284"/>
      <c r="AGJ284"/>
      <c r="AGK284"/>
      <c r="AGL284"/>
      <c r="AGM284"/>
      <c r="AGN284"/>
      <c r="AGO284"/>
      <c r="AGP284"/>
      <c r="AGQ284"/>
      <c r="AGR284"/>
      <c r="AGS284"/>
      <c r="AGT284"/>
      <c r="AGU284"/>
      <c r="AGV284"/>
      <c r="AGW284"/>
      <c r="AGX284"/>
      <c r="AGY284"/>
      <c r="AGZ284"/>
      <c r="AHA284"/>
      <c r="AHB284"/>
      <c r="AHC284"/>
      <c r="AHD284"/>
      <c r="AHE284"/>
      <c r="AHF284"/>
      <c r="AHG284"/>
      <c r="AHH284"/>
      <c r="AHI284"/>
      <c r="AHJ284"/>
      <c r="AHK284"/>
      <c r="AHL284"/>
      <c r="AHM284"/>
      <c r="AHN284"/>
      <c r="AHO284"/>
      <c r="AHP284"/>
      <c r="AHQ284"/>
      <c r="AHR284"/>
      <c r="AHS284"/>
      <c r="AHT284"/>
      <c r="AHU284"/>
      <c r="AHV284"/>
      <c r="AHW284"/>
      <c r="AHX284"/>
      <c r="AHY284"/>
      <c r="AHZ284"/>
      <c r="AIA284"/>
      <c r="AIB284"/>
      <c r="AIC284"/>
      <c r="AID284"/>
      <c r="AIE284"/>
      <c r="AIF284"/>
      <c r="AIG284"/>
      <c r="AIH284"/>
      <c r="AII284"/>
      <c r="AIJ284"/>
      <c r="AIK284"/>
      <c r="AIL284"/>
      <c r="AIM284"/>
      <c r="AIN284"/>
      <c r="AIO284"/>
      <c r="AIP284"/>
      <c r="AIQ284"/>
      <c r="AIR284"/>
      <c r="AIS284"/>
      <c r="AIT284"/>
      <c r="AIU284"/>
      <c r="AIV284"/>
      <c r="AIW284"/>
      <c r="AIX284"/>
      <c r="AIY284"/>
      <c r="AIZ284"/>
      <c r="AJA284"/>
      <c r="AJB284"/>
      <c r="AJC284"/>
      <c r="AJD284"/>
      <c r="AJE284"/>
      <c r="AJF284"/>
      <c r="AJG284"/>
      <c r="AJH284"/>
      <c r="AJI284"/>
      <c r="AJJ284"/>
      <c r="AJK284"/>
      <c r="AJL284"/>
      <c r="AJM284"/>
      <c r="AJN284"/>
      <c r="AJO284"/>
      <c r="AJP284"/>
      <c r="AJQ284"/>
      <c r="AJR284"/>
      <c r="AJS284"/>
      <c r="AJT284"/>
      <c r="AJU284"/>
      <c r="AJV284"/>
      <c r="AJW284"/>
      <c r="AJX284"/>
      <c r="AJY284"/>
      <c r="AJZ284"/>
      <c r="AKA284"/>
      <c r="AKB284"/>
      <c r="AKC284"/>
      <c r="AKD284"/>
      <c r="AKE284"/>
      <c r="AKF284"/>
      <c r="AKG284"/>
      <c r="AKH284"/>
      <c r="AKI284"/>
      <c r="AKJ284"/>
      <c r="AKK284"/>
      <c r="AKL284"/>
      <c r="AKM284"/>
      <c r="AKN284"/>
      <c r="AKO284"/>
      <c r="AKP284"/>
      <c r="AKQ284"/>
      <c r="AKR284"/>
      <c r="AKS284"/>
      <c r="AKT284"/>
      <c r="AKU284"/>
      <c r="AKV284"/>
      <c r="AKW284"/>
      <c r="AKX284"/>
      <c r="AKY284"/>
      <c r="AKZ284"/>
      <c r="ALA284"/>
      <c r="ALB284"/>
      <c r="ALC284"/>
      <c r="ALD284"/>
    </row>
    <row r="285" spans="1:992" ht="16.5">
      <c r="A285" s="32" t="s">
        <v>52</v>
      </c>
      <c r="B285" s="28" t="s">
        <v>198</v>
      </c>
      <c r="C285" s="28" t="s">
        <v>53</v>
      </c>
      <c r="D285" s="28" t="s">
        <v>22</v>
      </c>
      <c r="E285" s="28" t="s">
        <v>19</v>
      </c>
      <c r="F285" s="29">
        <v>1368.7</v>
      </c>
      <c r="G285" s="16"/>
      <c r="H285" s="16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  <c r="FO285"/>
      <c r="FP285"/>
      <c r="FQ285"/>
      <c r="FR285"/>
      <c r="FS285"/>
      <c r="FT285"/>
      <c r="FU285"/>
      <c r="FV285"/>
      <c r="FW285"/>
      <c r="FX285"/>
      <c r="FY285"/>
      <c r="FZ285"/>
      <c r="GA285"/>
      <c r="GB285"/>
      <c r="GC285"/>
      <c r="GD285"/>
      <c r="GE285"/>
      <c r="GF285"/>
      <c r="GG285"/>
      <c r="GH285"/>
      <c r="GI285"/>
      <c r="GJ285"/>
      <c r="GK285"/>
      <c r="GL285"/>
      <c r="GM285"/>
      <c r="GN285"/>
      <c r="GO285"/>
      <c r="GP285"/>
      <c r="GQ285"/>
      <c r="GR285"/>
      <c r="GS285"/>
      <c r="GT285"/>
      <c r="GU285"/>
      <c r="GV285"/>
      <c r="GW285"/>
      <c r="GX285"/>
      <c r="GY285"/>
      <c r="GZ285"/>
      <c r="HA285"/>
      <c r="HB285"/>
      <c r="HC285"/>
      <c r="HD285"/>
      <c r="HE285"/>
      <c r="HF285"/>
      <c r="HG285"/>
      <c r="HH285"/>
      <c r="HI285"/>
      <c r="HJ285"/>
      <c r="HK285"/>
      <c r="HL285"/>
      <c r="HM285"/>
      <c r="HN285"/>
      <c r="HO285"/>
      <c r="HP285"/>
      <c r="HQ285"/>
      <c r="HR285"/>
      <c r="HS285"/>
      <c r="HT285"/>
      <c r="HU285"/>
      <c r="HV285"/>
      <c r="HW285"/>
      <c r="HX285"/>
      <c r="HY285"/>
      <c r="HZ285"/>
      <c r="IA285"/>
      <c r="IB285"/>
      <c r="IC285"/>
      <c r="ID285"/>
      <c r="IE285"/>
      <c r="IF285"/>
      <c r="IG285"/>
      <c r="IH285"/>
      <c r="II285"/>
      <c r="IJ285"/>
      <c r="IK285"/>
      <c r="IL285"/>
      <c r="IM285"/>
      <c r="IN285"/>
      <c r="IO285"/>
      <c r="IP285"/>
      <c r="IQ285"/>
      <c r="IR285"/>
      <c r="IS285"/>
      <c r="IT285"/>
      <c r="IU285"/>
      <c r="IV285"/>
      <c r="IW285"/>
      <c r="IX285"/>
      <c r="IY285"/>
      <c r="IZ285"/>
      <c r="JA285"/>
      <c r="JB285"/>
      <c r="JC285"/>
      <c r="JD285"/>
      <c r="JE285"/>
      <c r="JF285"/>
      <c r="JG285"/>
      <c r="JH285"/>
      <c r="JI285"/>
      <c r="JJ285"/>
      <c r="JK285"/>
      <c r="JL285"/>
      <c r="JM285"/>
      <c r="JN285"/>
      <c r="JO285"/>
      <c r="JP285"/>
      <c r="JQ285"/>
      <c r="JR285"/>
      <c r="JS285"/>
      <c r="JT285"/>
      <c r="JU285"/>
      <c r="JV285"/>
      <c r="JW285"/>
      <c r="JX285"/>
      <c r="JY285"/>
      <c r="JZ285"/>
      <c r="KA285"/>
      <c r="KB285"/>
      <c r="KC285"/>
      <c r="KD285"/>
      <c r="KE285"/>
      <c r="KF285"/>
      <c r="KG285"/>
      <c r="KH285"/>
      <c r="KI285"/>
      <c r="KJ285"/>
      <c r="KK285"/>
      <c r="KL285"/>
      <c r="KM285"/>
      <c r="KN285"/>
      <c r="KO285"/>
      <c r="KP285"/>
      <c r="KQ285"/>
      <c r="KR285"/>
      <c r="KS285"/>
      <c r="KT285"/>
      <c r="KU285"/>
      <c r="KV285"/>
      <c r="KW285"/>
      <c r="KX285"/>
      <c r="KY285"/>
      <c r="KZ285"/>
      <c r="LA285"/>
      <c r="LB285"/>
      <c r="LC285"/>
      <c r="LD285"/>
      <c r="LE285"/>
      <c r="LF285"/>
      <c r="LG285"/>
      <c r="LH285"/>
      <c r="LI285"/>
      <c r="LJ285"/>
      <c r="LK285"/>
      <c r="LL285"/>
      <c r="LM285"/>
      <c r="LN285"/>
      <c r="LO285"/>
      <c r="LP285"/>
      <c r="LQ285"/>
      <c r="LR285"/>
      <c r="LS285"/>
      <c r="LT285"/>
      <c r="LU285"/>
      <c r="LV285"/>
      <c r="LW285"/>
      <c r="LX285"/>
      <c r="LY285"/>
      <c r="LZ285"/>
      <c r="MA285"/>
      <c r="MB285"/>
      <c r="MC285"/>
      <c r="MD285"/>
      <c r="ME285"/>
      <c r="MF285"/>
      <c r="MG285"/>
      <c r="MH285"/>
      <c r="MI285"/>
      <c r="MJ285"/>
      <c r="MK285"/>
      <c r="ML285"/>
      <c r="MM285"/>
      <c r="MN285"/>
      <c r="MO285"/>
      <c r="MP285"/>
      <c r="MQ285"/>
      <c r="MR285"/>
      <c r="MS285"/>
      <c r="MT285"/>
      <c r="MU285"/>
      <c r="MV285"/>
      <c r="MW285"/>
      <c r="MX285"/>
      <c r="MY285"/>
      <c r="MZ285"/>
      <c r="NA285"/>
      <c r="NB285"/>
      <c r="NC285"/>
      <c r="ND285"/>
      <c r="NE285"/>
      <c r="NF285"/>
      <c r="NG285"/>
      <c r="NH285"/>
      <c r="NI285"/>
      <c r="NJ285"/>
      <c r="NK285"/>
      <c r="NL285"/>
      <c r="NM285"/>
      <c r="NN285"/>
      <c r="NO285"/>
      <c r="NP285"/>
      <c r="NQ285"/>
      <c r="NR285"/>
      <c r="NS285"/>
      <c r="NT285"/>
      <c r="NU285"/>
      <c r="NV285"/>
      <c r="NW285"/>
      <c r="NX285"/>
      <c r="NY285"/>
      <c r="NZ285"/>
      <c r="OA285"/>
      <c r="OB285"/>
      <c r="OC285"/>
      <c r="OD285"/>
      <c r="OE285"/>
      <c r="OF285"/>
      <c r="OG285"/>
      <c r="OH285"/>
      <c r="OI285"/>
      <c r="OJ285"/>
      <c r="OK285"/>
      <c r="OL285"/>
      <c r="OM285"/>
      <c r="ON285"/>
      <c r="OO285"/>
      <c r="OP285"/>
      <c r="OQ285"/>
      <c r="OR285"/>
      <c r="OS285"/>
      <c r="OT285"/>
      <c r="OU285"/>
      <c r="OV285"/>
      <c r="OW285"/>
      <c r="OX285"/>
      <c r="OY285"/>
      <c r="OZ285"/>
      <c r="PA285"/>
      <c r="PB285"/>
      <c r="PC285"/>
      <c r="PD285"/>
      <c r="PE285"/>
      <c r="PF285"/>
      <c r="PG285"/>
      <c r="PH285"/>
      <c r="PI285"/>
      <c r="PJ285"/>
      <c r="PK285"/>
      <c r="PL285"/>
      <c r="PM285"/>
      <c r="PN285"/>
      <c r="PO285"/>
      <c r="PP285"/>
      <c r="PQ285"/>
      <c r="PR285"/>
      <c r="PS285"/>
      <c r="PT285"/>
      <c r="PU285"/>
      <c r="PV285"/>
      <c r="PW285"/>
      <c r="PX285"/>
      <c r="PY285"/>
      <c r="PZ285"/>
      <c r="QA285"/>
      <c r="QB285"/>
      <c r="QC285"/>
      <c r="QD285"/>
      <c r="QE285"/>
      <c r="QF285"/>
      <c r="QG285"/>
      <c r="QH285"/>
      <c r="QI285"/>
      <c r="QJ285"/>
      <c r="QK285"/>
      <c r="QL285"/>
      <c r="QM285"/>
      <c r="QN285"/>
      <c r="QO285"/>
      <c r="QP285"/>
      <c r="QQ285"/>
      <c r="QR285"/>
      <c r="QS285"/>
      <c r="QT285"/>
      <c r="QU285"/>
      <c r="QV285"/>
      <c r="QW285"/>
      <c r="QX285"/>
      <c r="QY285"/>
      <c r="QZ285"/>
      <c r="RA285"/>
      <c r="RB285"/>
      <c r="RC285"/>
      <c r="RD285"/>
      <c r="RE285"/>
      <c r="RF285"/>
      <c r="RG285"/>
      <c r="RH285"/>
      <c r="RI285"/>
      <c r="RJ285"/>
      <c r="RK285"/>
      <c r="RL285"/>
      <c r="RM285"/>
      <c r="RN285"/>
      <c r="RO285"/>
      <c r="RP285"/>
      <c r="RQ285"/>
      <c r="RR285"/>
      <c r="RS285"/>
      <c r="RT285"/>
      <c r="RU285"/>
      <c r="RV285"/>
      <c r="RW285"/>
      <c r="RX285"/>
      <c r="RY285"/>
      <c r="RZ285"/>
      <c r="SA285"/>
      <c r="SB285"/>
      <c r="SC285"/>
      <c r="SD285"/>
      <c r="SE285"/>
      <c r="SF285"/>
      <c r="SG285"/>
      <c r="SH285"/>
      <c r="SI285"/>
      <c r="SJ285"/>
      <c r="SK285"/>
      <c r="SL285"/>
      <c r="SM285"/>
      <c r="SN285"/>
      <c r="SO285"/>
      <c r="SP285"/>
      <c r="SQ285"/>
      <c r="SR285"/>
      <c r="SS285"/>
      <c r="ST285"/>
      <c r="SU285"/>
      <c r="SV285"/>
      <c r="SW285"/>
      <c r="SX285"/>
      <c r="SY285"/>
      <c r="SZ285"/>
      <c r="TA285"/>
      <c r="TB285"/>
      <c r="TC285"/>
      <c r="TD285"/>
      <c r="TE285"/>
      <c r="TF285"/>
      <c r="TG285"/>
      <c r="TH285"/>
      <c r="TI285"/>
      <c r="TJ285"/>
      <c r="TK285"/>
      <c r="TL285"/>
      <c r="TM285"/>
      <c r="TN285"/>
      <c r="TO285"/>
      <c r="TP285"/>
      <c r="TQ285"/>
      <c r="TR285"/>
      <c r="TS285"/>
      <c r="TT285"/>
      <c r="TU285"/>
      <c r="TV285"/>
      <c r="TW285"/>
      <c r="TX285"/>
      <c r="TY285"/>
      <c r="TZ285"/>
      <c r="UA285"/>
      <c r="UB285"/>
      <c r="UC285"/>
      <c r="UD285"/>
      <c r="UE285"/>
      <c r="UF285"/>
      <c r="UG285"/>
      <c r="UH285"/>
      <c r="UI285"/>
      <c r="UJ285"/>
      <c r="UK285"/>
      <c r="UL285"/>
      <c r="UM285"/>
      <c r="UN285"/>
      <c r="UO285"/>
      <c r="UP285"/>
      <c r="UQ285"/>
      <c r="UR285"/>
      <c r="US285"/>
      <c r="UT285"/>
      <c r="UU285"/>
      <c r="UV285"/>
      <c r="UW285"/>
      <c r="UX285"/>
      <c r="UY285"/>
      <c r="UZ285"/>
      <c r="VA285"/>
      <c r="VB285"/>
      <c r="VC285"/>
      <c r="VD285"/>
      <c r="VE285"/>
      <c r="VF285"/>
      <c r="VG285"/>
      <c r="VH285"/>
      <c r="VI285"/>
      <c r="VJ285"/>
      <c r="VK285"/>
      <c r="VL285"/>
      <c r="VM285"/>
      <c r="VN285"/>
      <c r="VO285"/>
      <c r="VP285"/>
      <c r="VQ285"/>
      <c r="VR285"/>
      <c r="VS285"/>
      <c r="VT285"/>
      <c r="VU285"/>
      <c r="VV285"/>
      <c r="VW285"/>
      <c r="VX285"/>
      <c r="VY285"/>
      <c r="VZ285"/>
      <c r="WA285"/>
      <c r="WB285"/>
      <c r="WC285"/>
      <c r="WD285"/>
      <c r="WE285"/>
      <c r="WF285"/>
      <c r="WG285"/>
      <c r="WH285"/>
      <c r="WI285"/>
      <c r="WJ285"/>
      <c r="WK285"/>
      <c r="WL285"/>
      <c r="WM285"/>
      <c r="WN285"/>
      <c r="WO285"/>
      <c r="WP285"/>
      <c r="WQ285"/>
      <c r="WR285"/>
      <c r="WS285"/>
      <c r="WT285"/>
      <c r="WU285"/>
      <c r="WV285"/>
      <c r="WW285"/>
      <c r="WX285"/>
      <c r="WY285"/>
      <c r="WZ285"/>
      <c r="XA285"/>
      <c r="XB285"/>
      <c r="XC285"/>
      <c r="XD285"/>
      <c r="XE285"/>
      <c r="XF285"/>
      <c r="XG285"/>
      <c r="XH285"/>
      <c r="XI285"/>
      <c r="XJ285"/>
      <c r="XK285"/>
      <c r="XL285"/>
      <c r="XM285"/>
      <c r="XN285"/>
      <c r="XO285"/>
      <c r="XP285"/>
      <c r="XQ285"/>
      <c r="XR285"/>
      <c r="XS285"/>
      <c r="XT285"/>
      <c r="XU285"/>
      <c r="XV285"/>
      <c r="XW285"/>
      <c r="XX285"/>
      <c r="XY285"/>
      <c r="XZ285"/>
      <c r="YA285"/>
      <c r="YB285"/>
      <c r="YC285"/>
      <c r="YD285"/>
      <c r="YE285"/>
      <c r="YF285"/>
      <c r="YG285"/>
      <c r="YH285"/>
      <c r="YI285"/>
      <c r="YJ285"/>
      <c r="YK285"/>
      <c r="YL285"/>
      <c r="YM285"/>
      <c r="YN285"/>
      <c r="YO285"/>
      <c r="YP285"/>
      <c r="YQ285"/>
      <c r="YR285"/>
      <c r="YS285"/>
      <c r="YT285"/>
      <c r="YU285"/>
      <c r="YV285"/>
      <c r="YW285"/>
      <c r="YX285"/>
      <c r="YY285"/>
      <c r="YZ285"/>
      <c r="ZA285"/>
      <c r="ZB285"/>
      <c r="ZC285"/>
      <c r="ZD285"/>
      <c r="ZE285"/>
      <c r="ZF285"/>
      <c r="ZG285"/>
      <c r="ZH285"/>
      <c r="ZI285"/>
      <c r="ZJ285"/>
      <c r="ZK285"/>
      <c r="ZL285"/>
      <c r="ZM285"/>
      <c r="ZN285"/>
      <c r="ZO285"/>
      <c r="ZP285"/>
      <c r="ZQ285"/>
      <c r="ZR285"/>
      <c r="ZS285"/>
      <c r="ZT285"/>
      <c r="ZU285"/>
      <c r="ZV285"/>
      <c r="ZW285"/>
      <c r="ZX285"/>
      <c r="ZY285"/>
      <c r="ZZ285"/>
      <c r="AAA285"/>
      <c r="AAB285"/>
      <c r="AAC285"/>
      <c r="AAD285"/>
      <c r="AAE285"/>
      <c r="AAF285"/>
      <c r="AAG285"/>
      <c r="AAH285"/>
      <c r="AAI285"/>
      <c r="AAJ285"/>
      <c r="AAK285"/>
      <c r="AAL285"/>
      <c r="AAM285"/>
      <c r="AAN285"/>
      <c r="AAO285"/>
      <c r="AAP285"/>
      <c r="AAQ285"/>
      <c r="AAR285"/>
      <c r="AAS285"/>
      <c r="AAT285"/>
      <c r="AAU285"/>
      <c r="AAV285"/>
      <c r="AAW285"/>
      <c r="AAX285"/>
      <c r="AAY285"/>
      <c r="AAZ285"/>
      <c r="ABA285"/>
      <c r="ABB285"/>
      <c r="ABC285"/>
      <c r="ABD285"/>
      <c r="ABE285"/>
      <c r="ABF285"/>
      <c r="ABG285"/>
      <c r="ABH285"/>
      <c r="ABI285"/>
      <c r="ABJ285"/>
      <c r="ABK285"/>
      <c r="ABL285"/>
      <c r="ABM285"/>
      <c r="ABN285"/>
      <c r="ABO285"/>
      <c r="ABP285"/>
      <c r="ABQ285"/>
      <c r="ABR285"/>
      <c r="ABS285"/>
      <c r="ABT285"/>
      <c r="ABU285"/>
      <c r="ABV285"/>
      <c r="ABW285"/>
      <c r="ABX285"/>
      <c r="ABY285"/>
      <c r="ABZ285"/>
      <c r="ACA285"/>
      <c r="ACB285"/>
      <c r="ACC285"/>
      <c r="ACD285"/>
      <c r="ACE285"/>
      <c r="ACF285"/>
      <c r="ACG285"/>
      <c r="ACH285"/>
      <c r="ACI285"/>
      <c r="ACJ285"/>
      <c r="ACK285"/>
      <c r="ACL285"/>
      <c r="ACM285"/>
      <c r="ACN285"/>
      <c r="ACO285"/>
      <c r="ACP285"/>
      <c r="ACQ285"/>
      <c r="ACR285"/>
      <c r="ACS285"/>
      <c r="ACT285"/>
      <c r="ACU285"/>
      <c r="ACV285"/>
      <c r="ACW285"/>
      <c r="ACX285"/>
      <c r="ACY285"/>
      <c r="ACZ285"/>
      <c r="ADA285"/>
      <c r="ADB285"/>
      <c r="ADC285"/>
      <c r="ADD285"/>
      <c r="ADE285"/>
      <c r="ADF285"/>
      <c r="ADG285"/>
      <c r="ADH285"/>
      <c r="ADI285"/>
      <c r="ADJ285"/>
      <c r="ADK285"/>
      <c r="ADL285"/>
      <c r="ADM285"/>
      <c r="ADN285"/>
      <c r="ADO285"/>
      <c r="ADP285"/>
      <c r="ADQ285"/>
      <c r="ADR285"/>
      <c r="ADS285"/>
      <c r="ADT285"/>
      <c r="ADU285"/>
      <c r="ADV285"/>
      <c r="ADW285"/>
      <c r="ADX285"/>
      <c r="ADY285"/>
      <c r="ADZ285"/>
      <c r="AEA285"/>
      <c r="AEB285"/>
      <c r="AEC285"/>
      <c r="AED285"/>
      <c r="AEE285"/>
      <c r="AEF285"/>
      <c r="AEG285"/>
      <c r="AEH285"/>
      <c r="AEI285"/>
      <c r="AEJ285"/>
      <c r="AEK285"/>
      <c r="AEL285"/>
      <c r="AEM285"/>
      <c r="AEN285"/>
      <c r="AEO285"/>
      <c r="AEP285"/>
      <c r="AEQ285"/>
      <c r="AER285"/>
      <c r="AES285"/>
      <c r="AET285"/>
      <c r="AEU285"/>
      <c r="AEV285"/>
      <c r="AEW285"/>
      <c r="AEX285"/>
      <c r="AEY285"/>
      <c r="AEZ285"/>
      <c r="AFA285"/>
      <c r="AFB285"/>
      <c r="AFC285"/>
      <c r="AFD285"/>
      <c r="AFE285"/>
      <c r="AFF285"/>
      <c r="AFG285"/>
      <c r="AFH285"/>
      <c r="AFI285"/>
      <c r="AFJ285"/>
      <c r="AFK285"/>
      <c r="AFL285"/>
      <c r="AFM285"/>
      <c r="AFN285"/>
      <c r="AFO285"/>
      <c r="AFP285"/>
      <c r="AFQ285"/>
      <c r="AFR285"/>
      <c r="AFS285"/>
      <c r="AFT285"/>
      <c r="AFU285"/>
      <c r="AFV285"/>
      <c r="AFW285"/>
      <c r="AFX285"/>
      <c r="AFY285"/>
      <c r="AFZ285"/>
      <c r="AGA285"/>
      <c r="AGB285"/>
      <c r="AGC285"/>
      <c r="AGD285"/>
      <c r="AGE285"/>
      <c r="AGF285"/>
      <c r="AGG285"/>
      <c r="AGH285"/>
      <c r="AGI285"/>
      <c r="AGJ285"/>
      <c r="AGK285"/>
      <c r="AGL285"/>
      <c r="AGM285"/>
      <c r="AGN285"/>
      <c r="AGO285"/>
      <c r="AGP285"/>
      <c r="AGQ285"/>
      <c r="AGR285"/>
      <c r="AGS285"/>
      <c r="AGT285"/>
      <c r="AGU285"/>
      <c r="AGV285"/>
      <c r="AGW285"/>
      <c r="AGX285"/>
      <c r="AGY285"/>
      <c r="AGZ285"/>
      <c r="AHA285"/>
      <c r="AHB285"/>
      <c r="AHC285"/>
      <c r="AHD285"/>
      <c r="AHE285"/>
      <c r="AHF285"/>
      <c r="AHG285"/>
      <c r="AHH285"/>
      <c r="AHI285"/>
      <c r="AHJ285"/>
      <c r="AHK285"/>
      <c r="AHL285"/>
      <c r="AHM285"/>
      <c r="AHN285"/>
      <c r="AHO285"/>
      <c r="AHP285"/>
      <c r="AHQ285"/>
      <c r="AHR285"/>
      <c r="AHS285"/>
      <c r="AHT285"/>
      <c r="AHU285"/>
      <c r="AHV285"/>
      <c r="AHW285"/>
      <c r="AHX285"/>
      <c r="AHY285"/>
      <c r="AHZ285"/>
      <c r="AIA285"/>
      <c r="AIB285"/>
      <c r="AIC285"/>
      <c r="AID285"/>
      <c r="AIE285"/>
      <c r="AIF285"/>
      <c r="AIG285"/>
      <c r="AIH285"/>
      <c r="AII285"/>
      <c r="AIJ285"/>
      <c r="AIK285"/>
      <c r="AIL285"/>
      <c r="AIM285"/>
      <c r="AIN285"/>
      <c r="AIO285"/>
      <c r="AIP285"/>
      <c r="AIQ285"/>
      <c r="AIR285"/>
      <c r="AIS285"/>
      <c r="AIT285"/>
      <c r="AIU285"/>
      <c r="AIV285"/>
      <c r="AIW285"/>
      <c r="AIX285"/>
      <c r="AIY285"/>
      <c r="AIZ285"/>
      <c r="AJA285"/>
      <c r="AJB285"/>
      <c r="AJC285"/>
      <c r="AJD285"/>
      <c r="AJE285"/>
      <c r="AJF285"/>
      <c r="AJG285"/>
      <c r="AJH285"/>
      <c r="AJI285"/>
      <c r="AJJ285"/>
      <c r="AJK285"/>
      <c r="AJL285"/>
      <c r="AJM285"/>
      <c r="AJN285"/>
      <c r="AJO285"/>
      <c r="AJP285"/>
      <c r="AJQ285"/>
      <c r="AJR285"/>
      <c r="AJS285"/>
      <c r="AJT285"/>
      <c r="AJU285"/>
      <c r="AJV285"/>
      <c r="AJW285"/>
      <c r="AJX285"/>
      <c r="AJY285"/>
      <c r="AJZ285"/>
      <c r="AKA285"/>
      <c r="AKB285"/>
      <c r="AKC285"/>
      <c r="AKD285"/>
      <c r="AKE285"/>
      <c r="AKF285"/>
      <c r="AKG285"/>
      <c r="AKH285"/>
      <c r="AKI285"/>
      <c r="AKJ285"/>
      <c r="AKK285"/>
      <c r="AKL285"/>
      <c r="AKM285"/>
      <c r="AKN285"/>
      <c r="AKO285"/>
      <c r="AKP285"/>
      <c r="AKQ285"/>
      <c r="AKR285"/>
      <c r="AKS285"/>
      <c r="AKT285"/>
      <c r="AKU285"/>
      <c r="AKV285"/>
      <c r="AKW285"/>
      <c r="AKX285"/>
      <c r="AKY285"/>
      <c r="AKZ285"/>
      <c r="ALA285"/>
      <c r="ALB285"/>
      <c r="ALC285"/>
      <c r="ALD285"/>
    </row>
    <row r="286" spans="1:992" ht="16.5">
      <c r="A286" s="32" t="s">
        <v>52</v>
      </c>
      <c r="B286" s="28" t="s">
        <v>198</v>
      </c>
      <c r="C286" s="28" t="s">
        <v>53</v>
      </c>
      <c r="D286" s="28" t="s">
        <v>22</v>
      </c>
      <c r="E286" s="28" t="s">
        <v>32</v>
      </c>
      <c r="F286" s="29">
        <v>5217.8</v>
      </c>
      <c r="G286" s="15">
        <v>5076.7</v>
      </c>
      <c r="H286">
        <v>141.1</v>
      </c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  <c r="FO286"/>
      <c r="FP286"/>
      <c r="FQ286"/>
      <c r="FR286"/>
      <c r="FS286"/>
      <c r="FT286"/>
      <c r="FU286"/>
      <c r="FV286"/>
      <c r="FW286"/>
      <c r="FX286"/>
      <c r="FY286"/>
      <c r="FZ286"/>
      <c r="GA286"/>
      <c r="GB286"/>
      <c r="GC286"/>
      <c r="GD286"/>
      <c r="GE286"/>
      <c r="GF286"/>
      <c r="GG286"/>
      <c r="GH286"/>
      <c r="GI286"/>
      <c r="GJ286"/>
      <c r="GK286"/>
      <c r="GL286"/>
      <c r="GM286"/>
      <c r="GN286"/>
      <c r="GO286"/>
      <c r="GP286"/>
      <c r="GQ286"/>
      <c r="GR286"/>
      <c r="GS286"/>
      <c r="GT286"/>
      <c r="GU286"/>
      <c r="GV286"/>
      <c r="GW286"/>
      <c r="GX286"/>
      <c r="GY286"/>
      <c r="GZ286"/>
      <c r="HA286"/>
      <c r="HB286"/>
      <c r="HC286"/>
      <c r="HD286"/>
      <c r="HE286"/>
      <c r="HF286"/>
      <c r="HG286"/>
      <c r="HH286"/>
      <c r="HI286"/>
      <c r="HJ286"/>
      <c r="HK286"/>
      <c r="HL286"/>
      <c r="HM286"/>
      <c r="HN286"/>
      <c r="HO286"/>
      <c r="HP286"/>
      <c r="HQ286"/>
      <c r="HR286"/>
      <c r="HS286"/>
      <c r="HT286"/>
      <c r="HU286"/>
      <c r="HV286"/>
      <c r="HW286"/>
      <c r="HX286"/>
      <c r="HY286"/>
      <c r="HZ286"/>
      <c r="IA286"/>
      <c r="IB286"/>
      <c r="IC286"/>
      <c r="ID286"/>
      <c r="IE286"/>
      <c r="IF286"/>
      <c r="IG286"/>
      <c r="IH286"/>
      <c r="II286"/>
      <c r="IJ286"/>
      <c r="IK286"/>
      <c r="IL286"/>
      <c r="IM286"/>
      <c r="IN286"/>
      <c r="IO286"/>
      <c r="IP286"/>
      <c r="IQ286"/>
      <c r="IR286"/>
      <c r="IS286"/>
      <c r="IT286"/>
      <c r="IU286"/>
      <c r="IV286"/>
      <c r="IW286"/>
      <c r="IX286"/>
      <c r="IY286"/>
      <c r="IZ286"/>
      <c r="JA286"/>
      <c r="JB286"/>
      <c r="JC286"/>
      <c r="JD286"/>
      <c r="JE286"/>
      <c r="JF286"/>
      <c r="JG286"/>
      <c r="JH286"/>
      <c r="JI286"/>
      <c r="JJ286"/>
      <c r="JK286"/>
      <c r="JL286"/>
      <c r="JM286"/>
      <c r="JN286"/>
      <c r="JO286"/>
      <c r="JP286"/>
      <c r="JQ286"/>
      <c r="JR286"/>
      <c r="JS286"/>
      <c r="JT286"/>
      <c r="JU286"/>
      <c r="JV286"/>
      <c r="JW286"/>
      <c r="JX286"/>
      <c r="JY286"/>
      <c r="JZ286"/>
      <c r="KA286"/>
      <c r="KB286"/>
      <c r="KC286"/>
      <c r="KD286"/>
      <c r="KE286"/>
      <c r="KF286"/>
      <c r="KG286"/>
      <c r="KH286"/>
      <c r="KI286"/>
      <c r="KJ286"/>
      <c r="KK286"/>
      <c r="KL286"/>
      <c r="KM286"/>
      <c r="KN286"/>
      <c r="KO286"/>
      <c r="KP286"/>
      <c r="KQ286"/>
      <c r="KR286"/>
      <c r="KS286"/>
      <c r="KT286"/>
      <c r="KU286"/>
      <c r="KV286"/>
      <c r="KW286"/>
      <c r="KX286"/>
      <c r="KY286"/>
      <c r="KZ286"/>
      <c r="LA286"/>
      <c r="LB286"/>
      <c r="LC286"/>
      <c r="LD286"/>
      <c r="LE286"/>
      <c r="LF286"/>
      <c r="LG286"/>
      <c r="LH286"/>
      <c r="LI286"/>
      <c r="LJ286"/>
      <c r="LK286"/>
      <c r="LL286"/>
      <c r="LM286"/>
      <c r="LN286"/>
      <c r="LO286"/>
      <c r="LP286"/>
      <c r="LQ286"/>
      <c r="LR286"/>
      <c r="LS286"/>
      <c r="LT286"/>
      <c r="LU286"/>
      <c r="LV286"/>
      <c r="LW286"/>
      <c r="LX286"/>
      <c r="LY286"/>
      <c r="LZ286"/>
      <c r="MA286"/>
      <c r="MB286"/>
      <c r="MC286"/>
      <c r="MD286"/>
      <c r="ME286"/>
      <c r="MF286"/>
      <c r="MG286"/>
      <c r="MH286"/>
      <c r="MI286"/>
      <c r="MJ286"/>
      <c r="MK286"/>
      <c r="ML286"/>
      <c r="MM286"/>
      <c r="MN286"/>
      <c r="MO286"/>
      <c r="MP286"/>
      <c r="MQ286"/>
      <c r="MR286"/>
      <c r="MS286"/>
      <c r="MT286"/>
      <c r="MU286"/>
      <c r="MV286"/>
      <c r="MW286"/>
      <c r="MX286"/>
      <c r="MY286"/>
      <c r="MZ286"/>
      <c r="NA286"/>
      <c r="NB286"/>
      <c r="NC286"/>
      <c r="ND286"/>
      <c r="NE286"/>
      <c r="NF286"/>
      <c r="NG286"/>
      <c r="NH286"/>
      <c r="NI286"/>
      <c r="NJ286"/>
      <c r="NK286"/>
      <c r="NL286"/>
      <c r="NM286"/>
      <c r="NN286"/>
      <c r="NO286"/>
      <c r="NP286"/>
      <c r="NQ286"/>
      <c r="NR286"/>
      <c r="NS286"/>
      <c r="NT286"/>
      <c r="NU286"/>
      <c r="NV286"/>
      <c r="NW286"/>
      <c r="NX286"/>
      <c r="NY286"/>
      <c r="NZ286"/>
      <c r="OA286"/>
      <c r="OB286"/>
      <c r="OC286"/>
      <c r="OD286"/>
      <c r="OE286"/>
      <c r="OF286"/>
      <c r="OG286"/>
      <c r="OH286"/>
      <c r="OI286"/>
      <c r="OJ286"/>
      <c r="OK286"/>
      <c r="OL286"/>
      <c r="OM286"/>
      <c r="ON286"/>
      <c r="OO286"/>
      <c r="OP286"/>
      <c r="OQ286"/>
      <c r="OR286"/>
      <c r="OS286"/>
      <c r="OT286"/>
      <c r="OU286"/>
      <c r="OV286"/>
      <c r="OW286"/>
      <c r="OX286"/>
      <c r="OY286"/>
      <c r="OZ286"/>
      <c r="PA286"/>
      <c r="PB286"/>
      <c r="PC286"/>
      <c r="PD286"/>
      <c r="PE286"/>
      <c r="PF286"/>
      <c r="PG286"/>
      <c r="PH286"/>
      <c r="PI286"/>
      <c r="PJ286"/>
      <c r="PK286"/>
      <c r="PL286"/>
      <c r="PM286"/>
      <c r="PN286"/>
      <c r="PO286"/>
      <c r="PP286"/>
      <c r="PQ286"/>
      <c r="PR286"/>
      <c r="PS286"/>
      <c r="PT286"/>
      <c r="PU286"/>
      <c r="PV286"/>
      <c r="PW286"/>
      <c r="PX286"/>
      <c r="PY286"/>
      <c r="PZ286"/>
      <c r="QA286"/>
      <c r="QB286"/>
      <c r="QC286"/>
      <c r="QD286"/>
      <c r="QE286"/>
      <c r="QF286"/>
      <c r="QG286"/>
      <c r="QH286"/>
      <c r="QI286"/>
      <c r="QJ286"/>
      <c r="QK286"/>
      <c r="QL286"/>
      <c r="QM286"/>
      <c r="QN286"/>
      <c r="QO286"/>
      <c r="QP286"/>
      <c r="QQ286"/>
      <c r="QR286"/>
      <c r="QS286"/>
      <c r="QT286"/>
      <c r="QU286"/>
      <c r="QV286"/>
      <c r="QW286"/>
      <c r="QX286"/>
      <c r="QY286"/>
      <c r="QZ286"/>
      <c r="RA286"/>
      <c r="RB286"/>
      <c r="RC286"/>
      <c r="RD286"/>
      <c r="RE286"/>
      <c r="RF286"/>
      <c r="RG286"/>
      <c r="RH286"/>
      <c r="RI286"/>
      <c r="RJ286"/>
      <c r="RK286"/>
      <c r="RL286"/>
      <c r="RM286"/>
      <c r="RN286"/>
      <c r="RO286"/>
      <c r="RP286"/>
      <c r="RQ286"/>
      <c r="RR286"/>
      <c r="RS286"/>
      <c r="RT286"/>
      <c r="RU286"/>
      <c r="RV286"/>
      <c r="RW286"/>
      <c r="RX286"/>
      <c r="RY286"/>
      <c r="RZ286"/>
      <c r="SA286"/>
      <c r="SB286"/>
      <c r="SC286"/>
      <c r="SD286"/>
      <c r="SE286"/>
      <c r="SF286"/>
      <c r="SG286"/>
      <c r="SH286"/>
      <c r="SI286"/>
      <c r="SJ286"/>
      <c r="SK286"/>
      <c r="SL286"/>
      <c r="SM286"/>
      <c r="SN286"/>
      <c r="SO286"/>
      <c r="SP286"/>
      <c r="SQ286"/>
      <c r="SR286"/>
      <c r="SS286"/>
      <c r="ST286"/>
      <c r="SU286"/>
      <c r="SV286"/>
      <c r="SW286"/>
      <c r="SX286"/>
      <c r="SY286"/>
      <c r="SZ286"/>
      <c r="TA286"/>
      <c r="TB286"/>
      <c r="TC286"/>
      <c r="TD286"/>
      <c r="TE286"/>
      <c r="TF286"/>
      <c r="TG286"/>
      <c r="TH286"/>
      <c r="TI286"/>
      <c r="TJ286"/>
      <c r="TK286"/>
      <c r="TL286"/>
      <c r="TM286"/>
      <c r="TN286"/>
      <c r="TO286"/>
      <c r="TP286"/>
      <c r="TQ286"/>
      <c r="TR286"/>
      <c r="TS286"/>
      <c r="TT286"/>
      <c r="TU286"/>
      <c r="TV286"/>
      <c r="TW286"/>
      <c r="TX286"/>
      <c r="TY286"/>
      <c r="TZ286"/>
      <c r="UA286"/>
      <c r="UB286"/>
      <c r="UC286"/>
      <c r="UD286"/>
      <c r="UE286"/>
      <c r="UF286"/>
      <c r="UG286"/>
      <c r="UH286"/>
      <c r="UI286"/>
      <c r="UJ286"/>
      <c r="UK286"/>
      <c r="UL286"/>
      <c r="UM286"/>
      <c r="UN286"/>
      <c r="UO286"/>
      <c r="UP286"/>
      <c r="UQ286"/>
      <c r="UR286"/>
      <c r="US286"/>
      <c r="UT286"/>
      <c r="UU286"/>
      <c r="UV286"/>
      <c r="UW286"/>
      <c r="UX286"/>
      <c r="UY286"/>
      <c r="UZ286"/>
      <c r="VA286"/>
      <c r="VB286"/>
      <c r="VC286"/>
      <c r="VD286"/>
      <c r="VE286"/>
      <c r="VF286"/>
      <c r="VG286"/>
      <c r="VH286"/>
      <c r="VI286"/>
      <c r="VJ286"/>
      <c r="VK286"/>
      <c r="VL286"/>
      <c r="VM286"/>
      <c r="VN286"/>
      <c r="VO286"/>
      <c r="VP286"/>
      <c r="VQ286"/>
      <c r="VR286"/>
      <c r="VS286"/>
      <c r="VT286"/>
      <c r="VU286"/>
      <c r="VV286"/>
      <c r="VW286"/>
      <c r="VX286"/>
      <c r="VY286"/>
      <c r="VZ286"/>
      <c r="WA286"/>
      <c r="WB286"/>
      <c r="WC286"/>
      <c r="WD286"/>
      <c r="WE286"/>
      <c r="WF286"/>
      <c r="WG286"/>
      <c r="WH286"/>
      <c r="WI286"/>
      <c r="WJ286"/>
      <c r="WK286"/>
      <c r="WL286"/>
      <c r="WM286"/>
      <c r="WN286"/>
      <c r="WO286"/>
      <c r="WP286"/>
      <c r="WQ286"/>
      <c r="WR286"/>
      <c r="WS286"/>
      <c r="WT286"/>
      <c r="WU286"/>
      <c r="WV286"/>
      <c r="WW286"/>
      <c r="WX286"/>
      <c r="WY286"/>
      <c r="WZ286"/>
      <c r="XA286"/>
      <c r="XB286"/>
      <c r="XC286"/>
      <c r="XD286"/>
      <c r="XE286"/>
      <c r="XF286"/>
      <c r="XG286"/>
      <c r="XH286"/>
      <c r="XI286"/>
      <c r="XJ286"/>
      <c r="XK286"/>
      <c r="XL286"/>
      <c r="XM286"/>
      <c r="XN286"/>
      <c r="XO286"/>
      <c r="XP286"/>
      <c r="XQ286"/>
      <c r="XR286"/>
      <c r="XS286"/>
      <c r="XT286"/>
      <c r="XU286"/>
      <c r="XV286"/>
      <c r="XW286"/>
      <c r="XX286"/>
      <c r="XY286"/>
      <c r="XZ286"/>
      <c r="YA286"/>
      <c r="YB286"/>
      <c r="YC286"/>
      <c r="YD286"/>
      <c r="YE286"/>
      <c r="YF286"/>
      <c r="YG286"/>
      <c r="YH286"/>
      <c r="YI286"/>
      <c r="YJ286"/>
      <c r="YK286"/>
      <c r="YL286"/>
      <c r="YM286"/>
      <c r="YN286"/>
      <c r="YO286"/>
      <c r="YP286"/>
      <c r="YQ286"/>
      <c r="YR286"/>
      <c r="YS286"/>
      <c r="YT286"/>
      <c r="YU286"/>
      <c r="YV286"/>
      <c r="YW286"/>
      <c r="YX286"/>
      <c r="YY286"/>
      <c r="YZ286"/>
      <c r="ZA286"/>
      <c r="ZB286"/>
      <c r="ZC286"/>
      <c r="ZD286"/>
      <c r="ZE286"/>
      <c r="ZF286"/>
      <c r="ZG286"/>
      <c r="ZH286"/>
      <c r="ZI286"/>
      <c r="ZJ286"/>
      <c r="ZK286"/>
      <c r="ZL286"/>
      <c r="ZM286"/>
      <c r="ZN286"/>
      <c r="ZO286"/>
      <c r="ZP286"/>
      <c r="ZQ286"/>
      <c r="ZR286"/>
      <c r="ZS286"/>
      <c r="ZT286"/>
      <c r="ZU286"/>
      <c r="ZV286"/>
      <c r="ZW286"/>
      <c r="ZX286"/>
      <c r="ZY286"/>
      <c r="ZZ286"/>
      <c r="AAA286"/>
      <c r="AAB286"/>
      <c r="AAC286"/>
      <c r="AAD286"/>
      <c r="AAE286"/>
      <c r="AAF286"/>
      <c r="AAG286"/>
      <c r="AAH286"/>
      <c r="AAI286"/>
      <c r="AAJ286"/>
      <c r="AAK286"/>
      <c r="AAL286"/>
      <c r="AAM286"/>
      <c r="AAN286"/>
      <c r="AAO286"/>
      <c r="AAP286"/>
      <c r="AAQ286"/>
      <c r="AAR286"/>
      <c r="AAS286"/>
      <c r="AAT286"/>
      <c r="AAU286"/>
      <c r="AAV286"/>
      <c r="AAW286"/>
      <c r="AAX286"/>
      <c r="AAY286"/>
      <c r="AAZ286"/>
      <c r="ABA286"/>
      <c r="ABB286"/>
      <c r="ABC286"/>
      <c r="ABD286"/>
      <c r="ABE286"/>
      <c r="ABF286"/>
      <c r="ABG286"/>
      <c r="ABH286"/>
      <c r="ABI286"/>
      <c r="ABJ286"/>
      <c r="ABK286"/>
      <c r="ABL286"/>
      <c r="ABM286"/>
      <c r="ABN286"/>
      <c r="ABO286"/>
      <c r="ABP286"/>
      <c r="ABQ286"/>
      <c r="ABR286"/>
      <c r="ABS286"/>
      <c r="ABT286"/>
      <c r="ABU286"/>
      <c r="ABV286"/>
      <c r="ABW286"/>
      <c r="ABX286"/>
      <c r="ABY286"/>
      <c r="ABZ286"/>
      <c r="ACA286"/>
      <c r="ACB286"/>
      <c r="ACC286"/>
      <c r="ACD286"/>
      <c r="ACE286"/>
      <c r="ACF286"/>
      <c r="ACG286"/>
      <c r="ACH286"/>
      <c r="ACI286"/>
      <c r="ACJ286"/>
      <c r="ACK286"/>
      <c r="ACL286"/>
      <c r="ACM286"/>
      <c r="ACN286"/>
      <c r="ACO286"/>
      <c r="ACP286"/>
      <c r="ACQ286"/>
      <c r="ACR286"/>
      <c r="ACS286"/>
      <c r="ACT286"/>
      <c r="ACU286"/>
      <c r="ACV286"/>
      <c r="ACW286"/>
      <c r="ACX286"/>
      <c r="ACY286"/>
      <c r="ACZ286"/>
      <c r="ADA286"/>
      <c r="ADB286"/>
      <c r="ADC286"/>
      <c r="ADD286"/>
      <c r="ADE286"/>
      <c r="ADF286"/>
      <c r="ADG286"/>
      <c r="ADH286"/>
      <c r="ADI286"/>
      <c r="ADJ286"/>
      <c r="ADK286"/>
      <c r="ADL286"/>
      <c r="ADM286"/>
      <c r="ADN286"/>
      <c r="ADO286"/>
      <c r="ADP286"/>
      <c r="ADQ286"/>
      <c r="ADR286"/>
      <c r="ADS286"/>
      <c r="ADT286"/>
      <c r="ADU286"/>
      <c r="ADV286"/>
      <c r="ADW286"/>
      <c r="ADX286"/>
      <c r="ADY286"/>
      <c r="ADZ286"/>
      <c r="AEA286"/>
      <c r="AEB286"/>
      <c r="AEC286"/>
      <c r="AED286"/>
      <c r="AEE286"/>
      <c r="AEF286"/>
      <c r="AEG286"/>
      <c r="AEH286"/>
      <c r="AEI286"/>
      <c r="AEJ286"/>
      <c r="AEK286"/>
      <c r="AEL286"/>
      <c r="AEM286"/>
      <c r="AEN286"/>
      <c r="AEO286"/>
      <c r="AEP286"/>
      <c r="AEQ286"/>
      <c r="AER286"/>
      <c r="AES286"/>
      <c r="AET286"/>
      <c r="AEU286"/>
      <c r="AEV286"/>
      <c r="AEW286"/>
      <c r="AEX286"/>
      <c r="AEY286"/>
      <c r="AEZ286"/>
      <c r="AFA286"/>
      <c r="AFB286"/>
      <c r="AFC286"/>
      <c r="AFD286"/>
      <c r="AFE286"/>
      <c r="AFF286"/>
      <c r="AFG286"/>
      <c r="AFH286"/>
      <c r="AFI286"/>
      <c r="AFJ286"/>
      <c r="AFK286"/>
      <c r="AFL286"/>
      <c r="AFM286"/>
      <c r="AFN286"/>
      <c r="AFO286"/>
      <c r="AFP286"/>
      <c r="AFQ286"/>
      <c r="AFR286"/>
      <c r="AFS286"/>
      <c r="AFT286"/>
      <c r="AFU286"/>
      <c r="AFV286"/>
      <c r="AFW286"/>
      <c r="AFX286"/>
      <c r="AFY286"/>
      <c r="AFZ286"/>
      <c r="AGA286"/>
      <c r="AGB286"/>
      <c r="AGC286"/>
      <c r="AGD286"/>
      <c r="AGE286"/>
      <c r="AGF286"/>
      <c r="AGG286"/>
      <c r="AGH286"/>
      <c r="AGI286"/>
      <c r="AGJ286"/>
      <c r="AGK286"/>
      <c r="AGL286"/>
      <c r="AGM286"/>
      <c r="AGN286"/>
      <c r="AGO286"/>
      <c r="AGP286"/>
      <c r="AGQ286"/>
      <c r="AGR286"/>
      <c r="AGS286"/>
      <c r="AGT286"/>
      <c r="AGU286"/>
      <c r="AGV286"/>
      <c r="AGW286"/>
      <c r="AGX286"/>
      <c r="AGY286"/>
      <c r="AGZ286"/>
      <c r="AHA286"/>
      <c r="AHB286"/>
      <c r="AHC286"/>
      <c r="AHD286"/>
      <c r="AHE286"/>
      <c r="AHF286"/>
      <c r="AHG286"/>
      <c r="AHH286"/>
      <c r="AHI286"/>
      <c r="AHJ286"/>
      <c r="AHK286"/>
      <c r="AHL286"/>
      <c r="AHM286"/>
      <c r="AHN286"/>
      <c r="AHO286"/>
      <c r="AHP286"/>
      <c r="AHQ286"/>
      <c r="AHR286"/>
      <c r="AHS286"/>
      <c r="AHT286"/>
      <c r="AHU286"/>
      <c r="AHV286"/>
      <c r="AHW286"/>
      <c r="AHX286"/>
      <c r="AHY286"/>
      <c r="AHZ286"/>
      <c r="AIA286"/>
      <c r="AIB286"/>
      <c r="AIC286"/>
      <c r="AID286"/>
      <c r="AIE286"/>
      <c r="AIF286"/>
      <c r="AIG286"/>
      <c r="AIH286"/>
      <c r="AII286"/>
      <c r="AIJ286"/>
      <c r="AIK286"/>
      <c r="AIL286"/>
      <c r="AIM286"/>
      <c r="AIN286"/>
      <c r="AIO286"/>
      <c r="AIP286"/>
      <c r="AIQ286"/>
      <c r="AIR286"/>
      <c r="AIS286"/>
      <c r="AIT286"/>
      <c r="AIU286"/>
      <c r="AIV286"/>
      <c r="AIW286"/>
      <c r="AIX286"/>
      <c r="AIY286"/>
      <c r="AIZ286"/>
      <c r="AJA286"/>
      <c r="AJB286"/>
      <c r="AJC286"/>
      <c r="AJD286"/>
      <c r="AJE286"/>
      <c r="AJF286"/>
      <c r="AJG286"/>
      <c r="AJH286"/>
      <c r="AJI286"/>
      <c r="AJJ286"/>
      <c r="AJK286"/>
      <c r="AJL286"/>
      <c r="AJM286"/>
      <c r="AJN286"/>
      <c r="AJO286"/>
      <c r="AJP286"/>
      <c r="AJQ286"/>
      <c r="AJR286"/>
      <c r="AJS286"/>
      <c r="AJT286"/>
      <c r="AJU286"/>
      <c r="AJV286"/>
      <c r="AJW286"/>
      <c r="AJX286"/>
      <c r="AJY286"/>
      <c r="AJZ286"/>
      <c r="AKA286"/>
      <c r="AKB286"/>
      <c r="AKC286"/>
      <c r="AKD286"/>
      <c r="AKE286"/>
      <c r="AKF286"/>
      <c r="AKG286"/>
      <c r="AKH286"/>
      <c r="AKI286"/>
      <c r="AKJ286"/>
      <c r="AKK286"/>
      <c r="AKL286"/>
      <c r="AKM286"/>
      <c r="AKN286"/>
      <c r="AKO286"/>
      <c r="AKP286"/>
      <c r="AKQ286"/>
      <c r="AKR286"/>
      <c r="AKS286"/>
      <c r="AKT286"/>
      <c r="AKU286"/>
      <c r="AKV286"/>
      <c r="AKW286"/>
      <c r="AKX286"/>
      <c r="AKY286"/>
      <c r="AKZ286"/>
      <c r="ALA286"/>
      <c r="ALB286"/>
      <c r="ALC286"/>
      <c r="ALD286"/>
    </row>
    <row r="287" spans="1:992" ht="31.5" customHeight="1">
      <c r="A287" s="32" t="s">
        <v>52</v>
      </c>
      <c r="B287" s="28" t="s">
        <v>198</v>
      </c>
      <c r="C287" s="28" t="s">
        <v>53</v>
      </c>
      <c r="D287" s="28" t="s">
        <v>22</v>
      </c>
      <c r="E287" s="28" t="s">
        <v>27</v>
      </c>
      <c r="F287" s="29">
        <v>707.8</v>
      </c>
      <c r="G287"/>
      <c r="H287"/>
      <c r="I287"/>
      <c r="J287"/>
      <c r="K287"/>
      <c r="L287"/>
      <c r="M287"/>
      <c r="N287">
        <v>234.3</v>
      </c>
      <c r="O287">
        <v>473.5</v>
      </c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  <c r="FO287"/>
      <c r="FP287"/>
      <c r="FQ287"/>
      <c r="FR287"/>
      <c r="FS287"/>
      <c r="FT287"/>
      <c r="FU287"/>
      <c r="FV287"/>
      <c r="FW287"/>
      <c r="FX287"/>
      <c r="FY287"/>
      <c r="FZ287"/>
      <c r="GA287"/>
      <c r="GB287"/>
      <c r="GC287"/>
      <c r="GD287"/>
      <c r="GE287"/>
      <c r="GF287"/>
      <c r="GG287"/>
      <c r="GH287"/>
      <c r="GI287"/>
      <c r="GJ287"/>
      <c r="GK287"/>
      <c r="GL287"/>
      <c r="GM287"/>
      <c r="GN287"/>
      <c r="GO287"/>
      <c r="GP287"/>
      <c r="GQ287"/>
      <c r="GR287"/>
      <c r="GS287"/>
      <c r="GT287"/>
      <c r="GU287"/>
      <c r="GV287"/>
      <c r="GW287"/>
      <c r="GX287"/>
      <c r="GY287"/>
      <c r="GZ287"/>
      <c r="HA287"/>
      <c r="HB287"/>
      <c r="HC287"/>
      <c r="HD287"/>
      <c r="HE287"/>
      <c r="HF287"/>
      <c r="HG287"/>
      <c r="HH287"/>
      <c r="HI287"/>
      <c r="HJ287"/>
      <c r="HK287"/>
      <c r="HL287"/>
      <c r="HM287"/>
      <c r="HN287"/>
      <c r="HO287"/>
      <c r="HP287"/>
      <c r="HQ287"/>
      <c r="HR287"/>
      <c r="HS287"/>
      <c r="HT287"/>
      <c r="HU287"/>
      <c r="HV287"/>
      <c r="HW287"/>
      <c r="HX287"/>
      <c r="HY287"/>
      <c r="HZ287"/>
      <c r="IA287"/>
      <c r="IB287"/>
      <c r="IC287"/>
      <c r="ID287"/>
      <c r="IE287"/>
      <c r="IF287"/>
      <c r="IG287"/>
      <c r="IH287"/>
      <c r="II287"/>
      <c r="IJ287"/>
      <c r="IK287"/>
      <c r="IL287"/>
      <c r="IM287"/>
      <c r="IN287"/>
      <c r="IO287"/>
      <c r="IP287"/>
      <c r="IQ287"/>
      <c r="IR287"/>
      <c r="IS287"/>
      <c r="IT287"/>
      <c r="IU287"/>
      <c r="IV287"/>
      <c r="IW287"/>
      <c r="IX287"/>
      <c r="IY287"/>
      <c r="IZ287"/>
      <c r="JA287"/>
      <c r="JB287"/>
      <c r="JC287"/>
      <c r="JD287"/>
      <c r="JE287"/>
      <c r="JF287"/>
      <c r="JG287"/>
      <c r="JH287"/>
      <c r="JI287"/>
      <c r="JJ287"/>
      <c r="JK287"/>
      <c r="JL287"/>
      <c r="JM287"/>
      <c r="JN287"/>
      <c r="JO287"/>
      <c r="JP287"/>
      <c r="JQ287"/>
      <c r="JR287"/>
      <c r="JS287"/>
      <c r="JT287"/>
      <c r="JU287"/>
      <c r="JV287"/>
      <c r="JW287"/>
      <c r="JX287"/>
      <c r="JY287"/>
      <c r="JZ287"/>
      <c r="KA287"/>
      <c r="KB287"/>
      <c r="KC287"/>
      <c r="KD287"/>
      <c r="KE287"/>
      <c r="KF287"/>
      <c r="KG287"/>
      <c r="KH287"/>
      <c r="KI287"/>
      <c r="KJ287"/>
      <c r="KK287"/>
      <c r="KL287"/>
      <c r="KM287"/>
      <c r="KN287"/>
      <c r="KO287"/>
      <c r="KP287"/>
      <c r="KQ287"/>
      <c r="KR287"/>
      <c r="KS287"/>
      <c r="KT287"/>
      <c r="KU287"/>
      <c r="KV287"/>
      <c r="KW287"/>
      <c r="KX287"/>
      <c r="KY287"/>
      <c r="KZ287"/>
      <c r="LA287"/>
      <c r="LB287"/>
      <c r="LC287"/>
      <c r="LD287"/>
      <c r="LE287"/>
      <c r="LF287"/>
      <c r="LG287"/>
      <c r="LH287"/>
      <c r="LI287"/>
      <c r="LJ287"/>
      <c r="LK287"/>
      <c r="LL287"/>
      <c r="LM287"/>
      <c r="LN287"/>
      <c r="LO287"/>
      <c r="LP287"/>
      <c r="LQ287"/>
      <c r="LR287"/>
      <c r="LS287"/>
      <c r="LT287"/>
      <c r="LU287"/>
      <c r="LV287"/>
      <c r="LW287"/>
      <c r="LX287"/>
      <c r="LY287"/>
      <c r="LZ287"/>
      <c r="MA287"/>
      <c r="MB287"/>
      <c r="MC287"/>
      <c r="MD287"/>
      <c r="ME287"/>
      <c r="MF287"/>
      <c r="MG287"/>
      <c r="MH287"/>
      <c r="MI287"/>
      <c r="MJ287"/>
      <c r="MK287"/>
      <c r="ML287"/>
      <c r="MM287"/>
      <c r="MN287"/>
      <c r="MO287"/>
      <c r="MP287"/>
      <c r="MQ287"/>
      <c r="MR287"/>
      <c r="MS287"/>
      <c r="MT287"/>
      <c r="MU287"/>
      <c r="MV287"/>
      <c r="MW287"/>
      <c r="MX287"/>
      <c r="MY287"/>
      <c r="MZ287"/>
      <c r="NA287"/>
      <c r="NB287"/>
      <c r="NC287"/>
      <c r="ND287"/>
      <c r="NE287"/>
      <c r="NF287"/>
      <c r="NG287"/>
      <c r="NH287"/>
      <c r="NI287"/>
      <c r="NJ287"/>
      <c r="NK287"/>
      <c r="NL287"/>
      <c r="NM287"/>
      <c r="NN287"/>
      <c r="NO287"/>
      <c r="NP287"/>
      <c r="NQ287"/>
      <c r="NR287"/>
      <c r="NS287"/>
      <c r="NT287"/>
      <c r="NU287"/>
      <c r="NV287"/>
      <c r="NW287"/>
      <c r="NX287"/>
      <c r="NY287"/>
      <c r="NZ287"/>
      <c r="OA287"/>
      <c r="OB287"/>
      <c r="OC287"/>
      <c r="OD287"/>
      <c r="OE287"/>
      <c r="OF287"/>
      <c r="OG287"/>
      <c r="OH287"/>
      <c r="OI287"/>
      <c r="OJ287"/>
      <c r="OK287"/>
      <c r="OL287"/>
      <c r="OM287"/>
      <c r="ON287"/>
      <c r="OO287"/>
      <c r="OP287"/>
      <c r="OQ287"/>
      <c r="OR287"/>
      <c r="OS287"/>
      <c r="OT287"/>
      <c r="OU287"/>
      <c r="OV287"/>
      <c r="OW287"/>
      <c r="OX287"/>
      <c r="OY287"/>
      <c r="OZ287"/>
      <c r="PA287"/>
      <c r="PB287"/>
      <c r="PC287"/>
      <c r="PD287"/>
      <c r="PE287"/>
      <c r="PF287"/>
      <c r="PG287"/>
      <c r="PH287"/>
      <c r="PI287"/>
      <c r="PJ287"/>
      <c r="PK287"/>
      <c r="PL287"/>
      <c r="PM287"/>
      <c r="PN287"/>
      <c r="PO287"/>
      <c r="PP287"/>
      <c r="PQ287"/>
      <c r="PR287"/>
      <c r="PS287"/>
      <c r="PT287"/>
      <c r="PU287"/>
      <c r="PV287"/>
      <c r="PW287"/>
      <c r="PX287"/>
      <c r="PY287"/>
      <c r="PZ287"/>
      <c r="QA287"/>
      <c r="QB287"/>
      <c r="QC287"/>
      <c r="QD287"/>
      <c r="QE287"/>
      <c r="QF287"/>
      <c r="QG287"/>
      <c r="QH287"/>
      <c r="QI287"/>
      <c r="QJ287"/>
      <c r="QK287"/>
      <c r="QL287"/>
      <c r="QM287"/>
      <c r="QN287"/>
      <c r="QO287"/>
      <c r="QP287"/>
      <c r="QQ287"/>
      <c r="QR287"/>
      <c r="QS287"/>
      <c r="QT287"/>
      <c r="QU287"/>
      <c r="QV287"/>
      <c r="QW287"/>
      <c r="QX287"/>
      <c r="QY287"/>
      <c r="QZ287"/>
      <c r="RA287"/>
      <c r="RB287"/>
      <c r="RC287"/>
      <c r="RD287"/>
      <c r="RE287"/>
      <c r="RF287"/>
      <c r="RG287"/>
      <c r="RH287"/>
      <c r="RI287"/>
      <c r="RJ287"/>
      <c r="RK287"/>
      <c r="RL287"/>
      <c r="RM287"/>
      <c r="RN287"/>
      <c r="RO287"/>
      <c r="RP287"/>
      <c r="RQ287"/>
      <c r="RR287"/>
      <c r="RS287"/>
      <c r="RT287"/>
      <c r="RU287"/>
      <c r="RV287"/>
      <c r="RW287"/>
      <c r="RX287"/>
      <c r="RY287"/>
      <c r="RZ287"/>
      <c r="SA287"/>
      <c r="SB287"/>
      <c r="SC287"/>
      <c r="SD287"/>
      <c r="SE287"/>
      <c r="SF287"/>
      <c r="SG287"/>
      <c r="SH287"/>
      <c r="SI287"/>
      <c r="SJ287"/>
      <c r="SK287"/>
      <c r="SL287"/>
      <c r="SM287"/>
      <c r="SN287"/>
      <c r="SO287"/>
      <c r="SP287"/>
      <c r="SQ287"/>
      <c r="SR287"/>
      <c r="SS287"/>
      <c r="ST287"/>
      <c r="SU287"/>
      <c r="SV287"/>
      <c r="SW287"/>
      <c r="SX287"/>
      <c r="SY287"/>
      <c r="SZ287"/>
      <c r="TA287"/>
      <c r="TB287"/>
      <c r="TC287"/>
      <c r="TD287"/>
      <c r="TE287"/>
      <c r="TF287"/>
      <c r="TG287"/>
      <c r="TH287"/>
      <c r="TI287"/>
      <c r="TJ287"/>
      <c r="TK287"/>
      <c r="TL287"/>
      <c r="TM287"/>
      <c r="TN287"/>
      <c r="TO287"/>
      <c r="TP287"/>
      <c r="TQ287"/>
      <c r="TR287"/>
      <c r="TS287"/>
      <c r="TT287"/>
      <c r="TU287"/>
      <c r="TV287"/>
      <c r="TW287"/>
      <c r="TX287"/>
      <c r="TY287"/>
      <c r="TZ287"/>
      <c r="UA287"/>
      <c r="UB287"/>
      <c r="UC287"/>
      <c r="UD287"/>
      <c r="UE287"/>
      <c r="UF287"/>
      <c r="UG287"/>
      <c r="UH287"/>
      <c r="UI287"/>
      <c r="UJ287"/>
      <c r="UK287"/>
      <c r="UL287"/>
      <c r="UM287"/>
      <c r="UN287"/>
      <c r="UO287"/>
      <c r="UP287"/>
      <c r="UQ287"/>
      <c r="UR287"/>
      <c r="US287"/>
      <c r="UT287"/>
      <c r="UU287"/>
      <c r="UV287"/>
      <c r="UW287"/>
      <c r="UX287"/>
      <c r="UY287"/>
      <c r="UZ287"/>
      <c r="VA287"/>
      <c r="VB287"/>
      <c r="VC287"/>
      <c r="VD287"/>
      <c r="VE287"/>
      <c r="VF287"/>
      <c r="VG287"/>
      <c r="VH287"/>
      <c r="VI287"/>
      <c r="VJ287"/>
      <c r="VK287"/>
      <c r="VL287"/>
      <c r="VM287"/>
      <c r="VN287"/>
      <c r="VO287"/>
      <c r="VP287"/>
      <c r="VQ287"/>
      <c r="VR287"/>
      <c r="VS287"/>
      <c r="VT287"/>
      <c r="VU287"/>
      <c r="VV287"/>
      <c r="VW287"/>
      <c r="VX287"/>
      <c r="VY287"/>
      <c r="VZ287"/>
      <c r="WA287"/>
      <c r="WB287"/>
      <c r="WC287"/>
      <c r="WD287"/>
      <c r="WE287"/>
      <c r="WF287"/>
      <c r="WG287"/>
      <c r="WH287"/>
      <c r="WI287"/>
      <c r="WJ287"/>
      <c r="WK287"/>
      <c r="WL287"/>
      <c r="WM287"/>
      <c r="WN287"/>
      <c r="WO287"/>
      <c r="WP287"/>
      <c r="WQ287"/>
      <c r="WR287"/>
      <c r="WS287"/>
      <c r="WT287"/>
      <c r="WU287"/>
      <c r="WV287"/>
      <c r="WW287"/>
      <c r="WX287"/>
      <c r="WY287"/>
      <c r="WZ287"/>
      <c r="XA287"/>
      <c r="XB287"/>
      <c r="XC287"/>
      <c r="XD287"/>
      <c r="XE287"/>
      <c r="XF287"/>
      <c r="XG287"/>
      <c r="XH287"/>
      <c r="XI287"/>
      <c r="XJ287"/>
      <c r="XK287"/>
      <c r="XL287"/>
      <c r="XM287"/>
      <c r="XN287"/>
      <c r="XO287"/>
      <c r="XP287"/>
      <c r="XQ287"/>
      <c r="XR287"/>
      <c r="XS287"/>
      <c r="XT287"/>
      <c r="XU287"/>
      <c r="XV287"/>
      <c r="XW287"/>
      <c r="XX287"/>
      <c r="XY287"/>
      <c r="XZ287"/>
      <c r="YA287"/>
      <c r="YB287"/>
      <c r="YC287"/>
      <c r="YD287"/>
      <c r="YE287"/>
      <c r="YF287"/>
      <c r="YG287"/>
      <c r="YH287"/>
      <c r="YI287"/>
      <c r="YJ287"/>
      <c r="YK287"/>
      <c r="YL287"/>
      <c r="YM287"/>
      <c r="YN287"/>
      <c r="YO287"/>
      <c r="YP287"/>
      <c r="YQ287"/>
      <c r="YR287"/>
      <c r="YS287"/>
      <c r="YT287"/>
      <c r="YU287"/>
      <c r="YV287"/>
      <c r="YW287"/>
      <c r="YX287"/>
      <c r="YY287"/>
      <c r="YZ287"/>
      <c r="ZA287"/>
      <c r="ZB287"/>
      <c r="ZC287"/>
      <c r="ZD287"/>
      <c r="ZE287"/>
      <c r="ZF287"/>
      <c r="ZG287"/>
      <c r="ZH287"/>
      <c r="ZI287"/>
      <c r="ZJ287"/>
      <c r="ZK287"/>
      <c r="ZL287"/>
      <c r="ZM287"/>
      <c r="ZN287"/>
      <c r="ZO287"/>
      <c r="ZP287"/>
      <c r="ZQ287"/>
      <c r="ZR287"/>
      <c r="ZS287"/>
      <c r="ZT287"/>
      <c r="ZU287"/>
      <c r="ZV287"/>
      <c r="ZW287"/>
      <c r="ZX287"/>
      <c r="ZY287"/>
      <c r="ZZ287"/>
      <c r="AAA287"/>
      <c r="AAB287"/>
      <c r="AAC287"/>
      <c r="AAD287"/>
      <c r="AAE287"/>
      <c r="AAF287"/>
      <c r="AAG287"/>
      <c r="AAH287"/>
      <c r="AAI287"/>
      <c r="AAJ287"/>
      <c r="AAK287"/>
      <c r="AAL287"/>
      <c r="AAM287"/>
      <c r="AAN287"/>
      <c r="AAO287"/>
      <c r="AAP287"/>
      <c r="AAQ287"/>
      <c r="AAR287"/>
      <c r="AAS287"/>
      <c r="AAT287"/>
      <c r="AAU287"/>
      <c r="AAV287"/>
      <c r="AAW287"/>
      <c r="AAX287"/>
      <c r="AAY287"/>
      <c r="AAZ287"/>
      <c r="ABA287"/>
      <c r="ABB287"/>
      <c r="ABC287"/>
      <c r="ABD287"/>
      <c r="ABE287"/>
      <c r="ABF287"/>
      <c r="ABG287"/>
      <c r="ABH287"/>
      <c r="ABI287"/>
      <c r="ABJ287"/>
      <c r="ABK287"/>
      <c r="ABL287"/>
      <c r="ABM287"/>
      <c r="ABN287"/>
      <c r="ABO287"/>
      <c r="ABP287"/>
      <c r="ABQ287"/>
      <c r="ABR287"/>
      <c r="ABS287"/>
      <c r="ABT287"/>
      <c r="ABU287"/>
      <c r="ABV287"/>
      <c r="ABW287"/>
      <c r="ABX287"/>
      <c r="ABY287"/>
      <c r="ABZ287"/>
      <c r="ACA287"/>
      <c r="ACB287"/>
      <c r="ACC287"/>
      <c r="ACD287"/>
      <c r="ACE287"/>
      <c r="ACF287"/>
      <c r="ACG287"/>
      <c r="ACH287"/>
      <c r="ACI287"/>
      <c r="ACJ287"/>
      <c r="ACK287"/>
      <c r="ACL287"/>
      <c r="ACM287"/>
      <c r="ACN287"/>
      <c r="ACO287"/>
      <c r="ACP287"/>
      <c r="ACQ287"/>
      <c r="ACR287"/>
      <c r="ACS287"/>
      <c r="ACT287"/>
      <c r="ACU287"/>
      <c r="ACV287"/>
      <c r="ACW287"/>
      <c r="ACX287"/>
      <c r="ACY287"/>
      <c r="ACZ287"/>
      <c r="ADA287"/>
      <c r="ADB287"/>
      <c r="ADC287"/>
      <c r="ADD287"/>
      <c r="ADE287"/>
      <c r="ADF287"/>
      <c r="ADG287"/>
      <c r="ADH287"/>
      <c r="ADI287"/>
      <c r="ADJ287"/>
      <c r="ADK287"/>
      <c r="ADL287"/>
      <c r="ADM287"/>
      <c r="ADN287"/>
      <c r="ADO287"/>
      <c r="ADP287"/>
      <c r="ADQ287"/>
      <c r="ADR287"/>
      <c r="ADS287"/>
      <c r="ADT287"/>
      <c r="ADU287"/>
      <c r="ADV287"/>
      <c r="ADW287"/>
      <c r="ADX287"/>
      <c r="ADY287"/>
      <c r="ADZ287"/>
      <c r="AEA287"/>
      <c r="AEB287"/>
      <c r="AEC287"/>
      <c r="AED287"/>
      <c r="AEE287"/>
      <c r="AEF287"/>
      <c r="AEG287"/>
      <c r="AEH287"/>
      <c r="AEI287"/>
      <c r="AEJ287"/>
      <c r="AEK287"/>
      <c r="AEL287"/>
      <c r="AEM287"/>
      <c r="AEN287"/>
      <c r="AEO287"/>
      <c r="AEP287"/>
      <c r="AEQ287"/>
      <c r="AER287"/>
      <c r="AES287"/>
      <c r="AET287"/>
      <c r="AEU287"/>
      <c r="AEV287"/>
      <c r="AEW287"/>
      <c r="AEX287"/>
      <c r="AEY287"/>
      <c r="AEZ287"/>
      <c r="AFA287"/>
      <c r="AFB287"/>
      <c r="AFC287"/>
      <c r="AFD287"/>
      <c r="AFE287"/>
      <c r="AFF287"/>
      <c r="AFG287"/>
      <c r="AFH287"/>
      <c r="AFI287"/>
      <c r="AFJ287"/>
      <c r="AFK287"/>
      <c r="AFL287"/>
      <c r="AFM287"/>
      <c r="AFN287"/>
      <c r="AFO287"/>
      <c r="AFP287"/>
      <c r="AFQ287"/>
      <c r="AFR287"/>
      <c r="AFS287"/>
      <c r="AFT287"/>
      <c r="AFU287"/>
      <c r="AFV287"/>
      <c r="AFW287"/>
      <c r="AFX287"/>
      <c r="AFY287"/>
      <c r="AFZ287"/>
      <c r="AGA287"/>
      <c r="AGB287"/>
      <c r="AGC287"/>
      <c r="AGD287"/>
      <c r="AGE287"/>
      <c r="AGF287"/>
      <c r="AGG287"/>
      <c r="AGH287"/>
      <c r="AGI287"/>
      <c r="AGJ287"/>
      <c r="AGK287"/>
      <c r="AGL287"/>
      <c r="AGM287"/>
      <c r="AGN287"/>
      <c r="AGO287"/>
      <c r="AGP287"/>
      <c r="AGQ287"/>
      <c r="AGR287"/>
      <c r="AGS287"/>
      <c r="AGT287"/>
      <c r="AGU287"/>
      <c r="AGV287"/>
      <c r="AGW287"/>
      <c r="AGX287"/>
      <c r="AGY287"/>
      <c r="AGZ287"/>
      <c r="AHA287"/>
      <c r="AHB287"/>
      <c r="AHC287"/>
      <c r="AHD287"/>
      <c r="AHE287"/>
      <c r="AHF287"/>
      <c r="AHG287"/>
      <c r="AHH287"/>
      <c r="AHI287"/>
      <c r="AHJ287"/>
      <c r="AHK287"/>
      <c r="AHL287"/>
      <c r="AHM287"/>
      <c r="AHN287"/>
      <c r="AHO287"/>
      <c r="AHP287"/>
      <c r="AHQ287"/>
      <c r="AHR287"/>
      <c r="AHS287"/>
      <c r="AHT287"/>
      <c r="AHU287"/>
      <c r="AHV287"/>
      <c r="AHW287"/>
      <c r="AHX287"/>
      <c r="AHY287"/>
      <c r="AHZ287"/>
      <c r="AIA287"/>
      <c r="AIB287"/>
      <c r="AIC287"/>
      <c r="AID287"/>
      <c r="AIE287"/>
      <c r="AIF287"/>
      <c r="AIG287"/>
      <c r="AIH287"/>
      <c r="AII287"/>
      <c r="AIJ287"/>
      <c r="AIK287"/>
      <c r="AIL287"/>
      <c r="AIM287"/>
      <c r="AIN287"/>
      <c r="AIO287"/>
      <c r="AIP287"/>
      <c r="AIQ287"/>
      <c r="AIR287"/>
      <c r="AIS287"/>
      <c r="AIT287"/>
      <c r="AIU287"/>
      <c r="AIV287"/>
      <c r="AIW287"/>
      <c r="AIX287"/>
      <c r="AIY287"/>
      <c r="AIZ287"/>
      <c r="AJA287"/>
      <c r="AJB287"/>
      <c r="AJC287"/>
      <c r="AJD287"/>
      <c r="AJE287"/>
      <c r="AJF287"/>
      <c r="AJG287"/>
      <c r="AJH287"/>
      <c r="AJI287"/>
      <c r="AJJ287"/>
      <c r="AJK287"/>
      <c r="AJL287"/>
      <c r="AJM287"/>
      <c r="AJN287"/>
      <c r="AJO287"/>
      <c r="AJP287"/>
      <c r="AJQ287"/>
      <c r="AJR287"/>
      <c r="AJS287"/>
      <c r="AJT287"/>
      <c r="AJU287"/>
      <c r="AJV287"/>
      <c r="AJW287"/>
      <c r="AJX287"/>
      <c r="AJY287"/>
      <c r="AJZ287"/>
      <c r="AKA287"/>
      <c r="AKB287"/>
      <c r="AKC287"/>
      <c r="AKD287"/>
      <c r="AKE287"/>
      <c r="AKF287"/>
      <c r="AKG287"/>
      <c r="AKH287"/>
      <c r="AKI287"/>
      <c r="AKJ287"/>
      <c r="AKK287"/>
      <c r="AKL287"/>
      <c r="AKM287"/>
      <c r="AKN287"/>
      <c r="AKO287"/>
      <c r="AKP287"/>
      <c r="AKQ287"/>
      <c r="AKR287"/>
      <c r="AKS287"/>
      <c r="AKT287"/>
      <c r="AKU287"/>
      <c r="AKV287"/>
      <c r="AKW287"/>
      <c r="AKX287"/>
      <c r="AKY287"/>
      <c r="AKZ287"/>
      <c r="ALA287"/>
      <c r="ALB287"/>
      <c r="ALC287"/>
      <c r="ALD287"/>
    </row>
    <row r="288" spans="1:992" ht="28.5" customHeight="1">
      <c r="A288" s="32" t="s">
        <v>52</v>
      </c>
      <c r="B288" s="28" t="s">
        <v>198</v>
      </c>
      <c r="C288" s="28" t="s">
        <v>53</v>
      </c>
      <c r="D288" s="28" t="s">
        <v>24</v>
      </c>
      <c r="E288" s="28" t="s">
        <v>19</v>
      </c>
      <c r="F288" s="29">
        <v>857.1</v>
      </c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  <c r="FO288"/>
      <c r="FP288"/>
      <c r="FQ288"/>
      <c r="FR288"/>
      <c r="FS288"/>
      <c r="FT288"/>
      <c r="FU288"/>
      <c r="FV288"/>
      <c r="FW288"/>
      <c r="FX288"/>
      <c r="FY288"/>
      <c r="FZ288"/>
      <c r="GA288"/>
      <c r="GB288"/>
      <c r="GC288"/>
      <c r="GD288"/>
      <c r="GE288"/>
      <c r="GF288"/>
      <c r="GG288"/>
      <c r="GH288"/>
      <c r="GI288"/>
      <c r="GJ288"/>
      <c r="GK288"/>
      <c r="GL288"/>
      <c r="GM288"/>
      <c r="GN288"/>
      <c r="GO288"/>
      <c r="GP288"/>
      <c r="GQ288"/>
      <c r="GR288"/>
      <c r="GS288"/>
      <c r="GT288"/>
      <c r="GU288"/>
      <c r="GV288"/>
      <c r="GW288"/>
      <c r="GX288"/>
      <c r="GY288"/>
      <c r="GZ288"/>
      <c r="HA288"/>
      <c r="HB288"/>
      <c r="HC288"/>
      <c r="HD288"/>
      <c r="HE288"/>
      <c r="HF288"/>
      <c r="HG288"/>
      <c r="HH288"/>
      <c r="HI288"/>
      <c r="HJ288"/>
      <c r="HK288"/>
      <c r="HL288"/>
      <c r="HM288"/>
      <c r="HN288"/>
      <c r="HO288"/>
      <c r="HP288"/>
      <c r="HQ288"/>
      <c r="HR288"/>
      <c r="HS288"/>
      <c r="HT288"/>
      <c r="HU288"/>
      <c r="HV288"/>
      <c r="HW288"/>
      <c r="HX288"/>
      <c r="HY288"/>
      <c r="HZ288"/>
      <c r="IA288"/>
      <c r="IB288"/>
      <c r="IC288"/>
      <c r="ID288"/>
      <c r="IE288"/>
      <c r="IF288"/>
      <c r="IG288"/>
      <c r="IH288"/>
      <c r="II288"/>
      <c r="IJ288"/>
      <c r="IK288"/>
      <c r="IL288"/>
      <c r="IM288"/>
      <c r="IN288"/>
      <c r="IO288"/>
      <c r="IP288"/>
      <c r="IQ288"/>
      <c r="IR288"/>
      <c r="IS288"/>
      <c r="IT288"/>
      <c r="IU288"/>
      <c r="IV288"/>
      <c r="IW288"/>
      <c r="IX288"/>
      <c r="IY288"/>
      <c r="IZ288"/>
      <c r="JA288"/>
      <c r="JB288"/>
      <c r="JC288"/>
      <c r="JD288"/>
      <c r="JE288"/>
      <c r="JF288"/>
      <c r="JG288"/>
      <c r="JH288"/>
      <c r="JI288"/>
      <c r="JJ288"/>
      <c r="JK288"/>
      <c r="JL288"/>
      <c r="JM288"/>
      <c r="JN288"/>
      <c r="JO288"/>
      <c r="JP288"/>
      <c r="JQ288"/>
      <c r="JR288"/>
      <c r="JS288"/>
      <c r="JT288"/>
      <c r="JU288"/>
      <c r="JV288"/>
      <c r="JW288"/>
      <c r="JX288"/>
      <c r="JY288"/>
      <c r="JZ288"/>
      <c r="KA288"/>
      <c r="KB288"/>
      <c r="KC288"/>
      <c r="KD288"/>
      <c r="KE288"/>
      <c r="KF288"/>
      <c r="KG288"/>
      <c r="KH288"/>
      <c r="KI288"/>
      <c r="KJ288"/>
      <c r="KK288"/>
      <c r="KL288"/>
      <c r="KM288"/>
      <c r="KN288"/>
      <c r="KO288"/>
      <c r="KP288"/>
      <c r="KQ288"/>
      <c r="KR288"/>
      <c r="KS288"/>
      <c r="KT288"/>
      <c r="KU288"/>
      <c r="KV288"/>
      <c r="KW288"/>
      <c r="KX288"/>
      <c r="KY288"/>
      <c r="KZ288"/>
      <c r="LA288"/>
      <c r="LB288"/>
      <c r="LC288"/>
      <c r="LD288"/>
      <c r="LE288"/>
      <c r="LF288"/>
      <c r="LG288"/>
      <c r="LH288"/>
      <c r="LI288"/>
      <c r="LJ288"/>
      <c r="LK288"/>
      <c r="LL288"/>
      <c r="LM288"/>
      <c r="LN288"/>
      <c r="LO288"/>
      <c r="LP288"/>
      <c r="LQ288"/>
      <c r="LR288"/>
      <c r="LS288"/>
      <c r="LT288"/>
      <c r="LU288"/>
      <c r="LV288"/>
      <c r="LW288"/>
      <c r="LX288"/>
      <c r="LY288"/>
      <c r="LZ288"/>
      <c r="MA288"/>
      <c r="MB288"/>
      <c r="MC288"/>
      <c r="MD288"/>
      <c r="ME288"/>
      <c r="MF288"/>
      <c r="MG288"/>
      <c r="MH288"/>
      <c r="MI288"/>
      <c r="MJ288"/>
      <c r="MK288"/>
      <c r="ML288"/>
      <c r="MM288"/>
      <c r="MN288"/>
      <c r="MO288"/>
      <c r="MP288"/>
      <c r="MQ288"/>
      <c r="MR288"/>
      <c r="MS288"/>
      <c r="MT288"/>
      <c r="MU288"/>
      <c r="MV288"/>
      <c r="MW288"/>
      <c r="MX288"/>
      <c r="MY288"/>
      <c r="MZ288"/>
      <c r="NA288"/>
      <c r="NB288"/>
      <c r="NC288"/>
      <c r="ND288"/>
      <c r="NE288"/>
      <c r="NF288"/>
      <c r="NG288"/>
      <c r="NH288"/>
      <c r="NI288"/>
      <c r="NJ288"/>
      <c r="NK288"/>
      <c r="NL288"/>
      <c r="NM288"/>
      <c r="NN288"/>
      <c r="NO288"/>
      <c r="NP288"/>
      <c r="NQ288"/>
      <c r="NR288"/>
      <c r="NS288"/>
      <c r="NT288"/>
      <c r="NU288"/>
      <c r="NV288"/>
      <c r="NW288"/>
      <c r="NX288"/>
      <c r="NY288"/>
      <c r="NZ288"/>
      <c r="OA288"/>
      <c r="OB288"/>
      <c r="OC288"/>
      <c r="OD288"/>
      <c r="OE288"/>
      <c r="OF288"/>
      <c r="OG288"/>
      <c r="OH288"/>
      <c r="OI288"/>
      <c r="OJ288"/>
      <c r="OK288"/>
      <c r="OL288"/>
      <c r="OM288"/>
      <c r="ON288"/>
      <c r="OO288"/>
      <c r="OP288"/>
      <c r="OQ288"/>
      <c r="OR288"/>
      <c r="OS288"/>
      <c r="OT288"/>
      <c r="OU288"/>
      <c r="OV288"/>
      <c r="OW288"/>
      <c r="OX288"/>
      <c r="OY288"/>
      <c r="OZ288"/>
      <c r="PA288"/>
      <c r="PB288"/>
      <c r="PC288"/>
      <c r="PD288"/>
      <c r="PE288"/>
      <c r="PF288"/>
      <c r="PG288"/>
      <c r="PH288"/>
      <c r="PI288"/>
      <c r="PJ288"/>
      <c r="PK288"/>
      <c r="PL288"/>
      <c r="PM288"/>
      <c r="PN288"/>
      <c r="PO288"/>
      <c r="PP288"/>
      <c r="PQ288"/>
      <c r="PR288"/>
      <c r="PS288"/>
      <c r="PT288"/>
      <c r="PU288"/>
      <c r="PV288"/>
      <c r="PW288"/>
      <c r="PX288"/>
      <c r="PY288"/>
      <c r="PZ288"/>
      <c r="QA288"/>
      <c r="QB288"/>
      <c r="QC288"/>
      <c r="QD288"/>
      <c r="QE288"/>
      <c r="QF288"/>
      <c r="QG288"/>
      <c r="QH288"/>
      <c r="QI288"/>
      <c r="QJ288"/>
      <c r="QK288"/>
      <c r="QL288"/>
      <c r="QM288"/>
      <c r="QN288"/>
      <c r="QO288"/>
      <c r="QP288"/>
      <c r="QQ288"/>
      <c r="QR288"/>
      <c r="QS288"/>
      <c r="QT288"/>
      <c r="QU288"/>
      <c r="QV288"/>
      <c r="QW288"/>
      <c r="QX288"/>
      <c r="QY288"/>
      <c r="QZ288"/>
      <c r="RA288"/>
      <c r="RB288"/>
      <c r="RC288"/>
      <c r="RD288"/>
      <c r="RE288"/>
      <c r="RF288"/>
      <c r="RG288"/>
      <c r="RH288"/>
      <c r="RI288"/>
      <c r="RJ288"/>
      <c r="RK288"/>
      <c r="RL288"/>
      <c r="RM288"/>
      <c r="RN288"/>
      <c r="RO288"/>
      <c r="RP288"/>
      <c r="RQ288"/>
      <c r="RR288"/>
      <c r="RS288"/>
      <c r="RT288"/>
      <c r="RU288"/>
      <c r="RV288"/>
      <c r="RW288"/>
      <c r="RX288"/>
      <c r="RY288"/>
      <c r="RZ288"/>
      <c r="SA288"/>
      <c r="SB288"/>
      <c r="SC288"/>
      <c r="SD288"/>
      <c r="SE288"/>
      <c r="SF288"/>
      <c r="SG288"/>
      <c r="SH288"/>
      <c r="SI288"/>
      <c r="SJ288"/>
      <c r="SK288"/>
      <c r="SL288"/>
      <c r="SM288"/>
      <c r="SN288"/>
      <c r="SO288"/>
      <c r="SP288"/>
      <c r="SQ288"/>
      <c r="SR288"/>
      <c r="SS288"/>
      <c r="ST288"/>
      <c r="SU288"/>
      <c r="SV288"/>
      <c r="SW288"/>
      <c r="SX288"/>
      <c r="SY288"/>
      <c r="SZ288"/>
      <c r="TA288"/>
      <c r="TB288"/>
      <c r="TC288"/>
      <c r="TD288"/>
      <c r="TE288"/>
      <c r="TF288"/>
      <c r="TG288"/>
      <c r="TH288"/>
      <c r="TI288"/>
      <c r="TJ288"/>
      <c r="TK288"/>
      <c r="TL288"/>
      <c r="TM288"/>
      <c r="TN288"/>
      <c r="TO288"/>
      <c r="TP288"/>
      <c r="TQ288"/>
      <c r="TR288"/>
      <c r="TS288"/>
      <c r="TT288"/>
      <c r="TU288"/>
      <c r="TV288"/>
      <c r="TW288"/>
      <c r="TX288"/>
      <c r="TY288"/>
      <c r="TZ288"/>
      <c r="UA288"/>
      <c r="UB288"/>
      <c r="UC288"/>
      <c r="UD288"/>
      <c r="UE288"/>
      <c r="UF288"/>
      <c r="UG288"/>
      <c r="UH288"/>
      <c r="UI288"/>
      <c r="UJ288"/>
      <c r="UK288"/>
      <c r="UL288"/>
      <c r="UM288"/>
      <c r="UN288"/>
      <c r="UO288"/>
      <c r="UP288"/>
      <c r="UQ288"/>
      <c r="UR288"/>
      <c r="US288"/>
      <c r="UT288"/>
      <c r="UU288"/>
      <c r="UV288"/>
      <c r="UW288"/>
      <c r="UX288"/>
      <c r="UY288"/>
      <c r="UZ288"/>
      <c r="VA288"/>
      <c r="VB288"/>
      <c r="VC288"/>
      <c r="VD288"/>
      <c r="VE288"/>
      <c r="VF288"/>
      <c r="VG288"/>
      <c r="VH288"/>
      <c r="VI288"/>
      <c r="VJ288"/>
      <c r="VK288"/>
      <c r="VL288"/>
      <c r="VM288"/>
      <c r="VN288"/>
      <c r="VO288"/>
      <c r="VP288"/>
      <c r="VQ288"/>
      <c r="VR288"/>
      <c r="VS288"/>
      <c r="VT288"/>
      <c r="VU288"/>
      <c r="VV288"/>
      <c r="VW288"/>
      <c r="VX288"/>
      <c r="VY288"/>
      <c r="VZ288"/>
      <c r="WA288"/>
      <c r="WB288"/>
      <c r="WC288"/>
      <c r="WD288"/>
      <c r="WE288"/>
      <c r="WF288"/>
      <c r="WG288"/>
      <c r="WH288"/>
      <c r="WI288"/>
      <c r="WJ288"/>
      <c r="WK288"/>
      <c r="WL288"/>
      <c r="WM288"/>
      <c r="WN288"/>
      <c r="WO288"/>
      <c r="WP288"/>
      <c r="WQ288"/>
      <c r="WR288"/>
      <c r="WS288"/>
      <c r="WT288"/>
      <c r="WU288"/>
      <c r="WV288"/>
      <c r="WW288"/>
      <c r="WX288"/>
      <c r="WY288"/>
      <c r="WZ288"/>
      <c r="XA288"/>
      <c r="XB288"/>
      <c r="XC288"/>
      <c r="XD288"/>
      <c r="XE288"/>
      <c r="XF288"/>
      <c r="XG288"/>
      <c r="XH288"/>
      <c r="XI288"/>
      <c r="XJ288"/>
      <c r="XK288"/>
      <c r="XL288"/>
      <c r="XM288"/>
      <c r="XN288"/>
      <c r="XO288"/>
      <c r="XP288"/>
      <c r="XQ288"/>
      <c r="XR288"/>
      <c r="XS288"/>
      <c r="XT288"/>
      <c r="XU288"/>
      <c r="XV288"/>
      <c r="XW288"/>
      <c r="XX288"/>
      <c r="XY288"/>
      <c r="XZ288"/>
      <c r="YA288"/>
      <c r="YB288"/>
      <c r="YC288"/>
      <c r="YD288"/>
      <c r="YE288"/>
      <c r="YF288"/>
      <c r="YG288"/>
      <c r="YH288"/>
      <c r="YI288"/>
      <c r="YJ288"/>
      <c r="YK288"/>
      <c r="YL288"/>
      <c r="YM288"/>
      <c r="YN288"/>
      <c r="YO288"/>
      <c r="YP288"/>
      <c r="YQ288"/>
      <c r="YR288"/>
      <c r="YS288"/>
      <c r="YT288"/>
      <c r="YU288"/>
      <c r="YV288"/>
      <c r="YW288"/>
      <c r="YX288"/>
      <c r="YY288"/>
      <c r="YZ288"/>
      <c r="ZA288"/>
      <c r="ZB288"/>
      <c r="ZC288"/>
      <c r="ZD288"/>
      <c r="ZE288"/>
      <c r="ZF288"/>
      <c r="ZG288"/>
      <c r="ZH288"/>
      <c r="ZI288"/>
      <c r="ZJ288"/>
      <c r="ZK288"/>
      <c r="ZL288"/>
      <c r="ZM288"/>
      <c r="ZN288"/>
      <c r="ZO288"/>
      <c r="ZP288"/>
      <c r="ZQ288"/>
      <c r="ZR288"/>
      <c r="ZS288"/>
      <c r="ZT288"/>
      <c r="ZU288"/>
      <c r="ZV288"/>
      <c r="ZW288"/>
      <c r="ZX288"/>
      <c r="ZY288"/>
      <c r="ZZ288"/>
      <c r="AAA288"/>
      <c r="AAB288"/>
      <c r="AAC288"/>
      <c r="AAD288"/>
      <c r="AAE288"/>
      <c r="AAF288"/>
      <c r="AAG288"/>
      <c r="AAH288"/>
      <c r="AAI288"/>
      <c r="AAJ288"/>
      <c r="AAK288"/>
      <c r="AAL288"/>
      <c r="AAM288"/>
      <c r="AAN288"/>
      <c r="AAO288"/>
      <c r="AAP288"/>
      <c r="AAQ288"/>
      <c r="AAR288"/>
      <c r="AAS288"/>
      <c r="AAT288"/>
      <c r="AAU288"/>
      <c r="AAV288"/>
      <c r="AAW288"/>
      <c r="AAX288"/>
      <c r="AAY288"/>
      <c r="AAZ288"/>
      <c r="ABA288"/>
      <c r="ABB288"/>
      <c r="ABC288"/>
      <c r="ABD288"/>
      <c r="ABE288"/>
      <c r="ABF288"/>
      <c r="ABG288"/>
      <c r="ABH288"/>
      <c r="ABI288"/>
      <c r="ABJ288"/>
      <c r="ABK288"/>
      <c r="ABL288"/>
      <c r="ABM288"/>
      <c r="ABN288"/>
      <c r="ABO288"/>
      <c r="ABP288"/>
      <c r="ABQ288"/>
      <c r="ABR288"/>
      <c r="ABS288"/>
      <c r="ABT288"/>
      <c r="ABU288"/>
      <c r="ABV288"/>
      <c r="ABW288"/>
      <c r="ABX288"/>
      <c r="ABY288"/>
      <c r="ABZ288"/>
      <c r="ACA288"/>
      <c r="ACB288"/>
      <c r="ACC288"/>
      <c r="ACD288"/>
      <c r="ACE288"/>
      <c r="ACF288"/>
      <c r="ACG288"/>
      <c r="ACH288"/>
      <c r="ACI288"/>
      <c r="ACJ288"/>
      <c r="ACK288"/>
      <c r="ACL288"/>
      <c r="ACM288"/>
      <c r="ACN288"/>
      <c r="ACO288"/>
      <c r="ACP288"/>
      <c r="ACQ288"/>
      <c r="ACR288"/>
      <c r="ACS288"/>
      <c r="ACT288"/>
      <c r="ACU288"/>
      <c r="ACV288"/>
      <c r="ACW288"/>
      <c r="ACX288"/>
      <c r="ACY288"/>
      <c r="ACZ288"/>
      <c r="ADA288"/>
      <c r="ADB288"/>
      <c r="ADC288"/>
      <c r="ADD288"/>
      <c r="ADE288"/>
      <c r="ADF288"/>
      <c r="ADG288"/>
      <c r="ADH288"/>
      <c r="ADI288"/>
      <c r="ADJ288"/>
      <c r="ADK288"/>
      <c r="ADL288"/>
      <c r="ADM288"/>
      <c r="ADN288"/>
      <c r="ADO288"/>
      <c r="ADP288"/>
      <c r="ADQ288"/>
      <c r="ADR288"/>
      <c r="ADS288"/>
      <c r="ADT288"/>
      <c r="ADU288"/>
      <c r="ADV288"/>
      <c r="ADW288"/>
      <c r="ADX288"/>
      <c r="ADY288"/>
      <c r="ADZ288"/>
      <c r="AEA288"/>
      <c r="AEB288"/>
      <c r="AEC288"/>
      <c r="AED288"/>
      <c r="AEE288"/>
      <c r="AEF288"/>
      <c r="AEG288"/>
      <c r="AEH288"/>
      <c r="AEI288"/>
      <c r="AEJ288"/>
      <c r="AEK288"/>
      <c r="AEL288"/>
      <c r="AEM288"/>
      <c r="AEN288"/>
      <c r="AEO288"/>
      <c r="AEP288"/>
      <c r="AEQ288"/>
      <c r="AER288"/>
      <c r="AES288"/>
      <c r="AET288"/>
      <c r="AEU288"/>
      <c r="AEV288"/>
      <c r="AEW288"/>
      <c r="AEX288"/>
      <c r="AEY288"/>
      <c r="AEZ288"/>
      <c r="AFA288"/>
      <c r="AFB288"/>
      <c r="AFC288"/>
      <c r="AFD288"/>
      <c r="AFE288"/>
      <c r="AFF288"/>
      <c r="AFG288"/>
      <c r="AFH288"/>
      <c r="AFI288"/>
      <c r="AFJ288"/>
      <c r="AFK288"/>
      <c r="AFL288"/>
      <c r="AFM288"/>
      <c r="AFN288"/>
      <c r="AFO288"/>
      <c r="AFP288"/>
      <c r="AFQ288"/>
      <c r="AFR288"/>
      <c r="AFS288"/>
      <c r="AFT288"/>
      <c r="AFU288"/>
      <c r="AFV288"/>
      <c r="AFW288"/>
      <c r="AFX288"/>
      <c r="AFY288"/>
      <c r="AFZ288"/>
      <c r="AGA288"/>
      <c r="AGB288"/>
      <c r="AGC288"/>
      <c r="AGD288"/>
      <c r="AGE288"/>
      <c r="AGF288"/>
      <c r="AGG288"/>
      <c r="AGH288"/>
      <c r="AGI288"/>
      <c r="AGJ288"/>
      <c r="AGK288"/>
      <c r="AGL288"/>
      <c r="AGM288"/>
      <c r="AGN288"/>
      <c r="AGO288"/>
      <c r="AGP288"/>
      <c r="AGQ288"/>
      <c r="AGR288"/>
      <c r="AGS288"/>
      <c r="AGT288"/>
      <c r="AGU288"/>
      <c r="AGV288"/>
      <c r="AGW288"/>
      <c r="AGX288"/>
      <c r="AGY288"/>
      <c r="AGZ288"/>
      <c r="AHA288"/>
      <c r="AHB288"/>
      <c r="AHC288"/>
      <c r="AHD288"/>
      <c r="AHE288"/>
      <c r="AHF288"/>
      <c r="AHG288"/>
      <c r="AHH288"/>
      <c r="AHI288"/>
      <c r="AHJ288"/>
      <c r="AHK288"/>
      <c r="AHL288"/>
      <c r="AHM288"/>
      <c r="AHN288"/>
      <c r="AHO288"/>
      <c r="AHP288"/>
      <c r="AHQ288"/>
      <c r="AHR288"/>
      <c r="AHS288"/>
      <c r="AHT288"/>
      <c r="AHU288"/>
      <c r="AHV288"/>
      <c r="AHW288"/>
      <c r="AHX288"/>
      <c r="AHY288"/>
      <c r="AHZ288"/>
      <c r="AIA288"/>
      <c r="AIB288"/>
      <c r="AIC288"/>
      <c r="AID288"/>
      <c r="AIE288"/>
      <c r="AIF288"/>
      <c r="AIG288"/>
      <c r="AIH288"/>
      <c r="AII288"/>
      <c r="AIJ288"/>
      <c r="AIK288"/>
      <c r="AIL288"/>
      <c r="AIM288"/>
      <c r="AIN288"/>
      <c r="AIO288"/>
      <c r="AIP288"/>
      <c r="AIQ288"/>
      <c r="AIR288"/>
      <c r="AIS288"/>
      <c r="AIT288"/>
      <c r="AIU288"/>
      <c r="AIV288"/>
      <c r="AIW288"/>
      <c r="AIX288"/>
      <c r="AIY288"/>
      <c r="AIZ288"/>
      <c r="AJA288"/>
      <c r="AJB288"/>
      <c r="AJC288"/>
      <c r="AJD288"/>
      <c r="AJE288"/>
      <c r="AJF288"/>
      <c r="AJG288"/>
      <c r="AJH288"/>
      <c r="AJI288"/>
      <c r="AJJ288"/>
      <c r="AJK288"/>
      <c r="AJL288"/>
      <c r="AJM288"/>
      <c r="AJN288"/>
      <c r="AJO288"/>
      <c r="AJP288"/>
      <c r="AJQ288"/>
      <c r="AJR288"/>
      <c r="AJS288"/>
      <c r="AJT288"/>
      <c r="AJU288"/>
      <c r="AJV288"/>
      <c r="AJW288"/>
      <c r="AJX288"/>
      <c r="AJY288"/>
      <c r="AJZ288"/>
      <c r="AKA288"/>
      <c r="AKB288"/>
      <c r="AKC288"/>
      <c r="AKD288"/>
      <c r="AKE288"/>
      <c r="AKF288"/>
      <c r="AKG288"/>
      <c r="AKH288"/>
      <c r="AKI288"/>
      <c r="AKJ288"/>
      <c r="AKK288"/>
      <c r="AKL288"/>
      <c r="AKM288"/>
      <c r="AKN288"/>
      <c r="AKO288"/>
      <c r="AKP288"/>
      <c r="AKQ288"/>
      <c r="AKR288"/>
      <c r="AKS288"/>
      <c r="AKT288"/>
      <c r="AKU288"/>
      <c r="AKV288"/>
      <c r="AKW288"/>
      <c r="AKX288"/>
      <c r="AKY288"/>
      <c r="AKZ288"/>
      <c r="ALA288"/>
      <c r="ALB288"/>
      <c r="ALC288"/>
      <c r="ALD288"/>
    </row>
    <row r="289" spans="1:992" ht="78.75" customHeight="1">
      <c r="A289" s="27" t="s">
        <v>199</v>
      </c>
      <c r="B289" s="28" t="s">
        <v>200</v>
      </c>
      <c r="C289" s="28"/>
      <c r="D289" s="28"/>
      <c r="E289" s="28"/>
      <c r="F289" s="29">
        <f>F290+F293</f>
        <v>18333.5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  <c r="FO289"/>
      <c r="FP289"/>
      <c r="FQ289"/>
      <c r="FR289"/>
      <c r="FS289"/>
      <c r="FT289"/>
      <c r="FU289"/>
      <c r="FV289"/>
      <c r="FW289"/>
      <c r="FX289"/>
      <c r="FY289"/>
      <c r="FZ289"/>
      <c r="GA289"/>
      <c r="GB289"/>
      <c r="GC289"/>
      <c r="GD289"/>
      <c r="GE289"/>
      <c r="GF289"/>
      <c r="GG289"/>
      <c r="GH289"/>
      <c r="GI289"/>
      <c r="GJ289"/>
      <c r="GK289"/>
      <c r="GL289"/>
      <c r="GM289"/>
      <c r="GN289"/>
      <c r="GO289"/>
      <c r="GP289"/>
      <c r="GQ289"/>
      <c r="GR289"/>
      <c r="GS289"/>
      <c r="GT289"/>
      <c r="GU289"/>
      <c r="GV289"/>
      <c r="GW289"/>
      <c r="GX289"/>
      <c r="GY289"/>
      <c r="GZ289"/>
      <c r="HA289"/>
      <c r="HB289"/>
      <c r="HC289"/>
      <c r="HD289"/>
      <c r="HE289"/>
      <c r="HF289"/>
      <c r="HG289"/>
      <c r="HH289"/>
      <c r="HI289"/>
      <c r="HJ289"/>
      <c r="HK289"/>
      <c r="HL289"/>
      <c r="HM289"/>
      <c r="HN289"/>
      <c r="HO289"/>
      <c r="HP289"/>
      <c r="HQ289"/>
      <c r="HR289"/>
      <c r="HS289"/>
      <c r="HT289"/>
      <c r="HU289"/>
      <c r="HV289"/>
      <c r="HW289"/>
      <c r="HX289"/>
      <c r="HY289"/>
      <c r="HZ289"/>
      <c r="IA289"/>
      <c r="IB289"/>
      <c r="IC289"/>
      <c r="ID289"/>
      <c r="IE289"/>
      <c r="IF289"/>
      <c r="IG289"/>
      <c r="IH289"/>
      <c r="II289"/>
      <c r="IJ289"/>
      <c r="IK289"/>
      <c r="IL289"/>
      <c r="IM289"/>
      <c r="IN289"/>
      <c r="IO289"/>
      <c r="IP289"/>
      <c r="IQ289"/>
      <c r="IR289"/>
      <c r="IS289"/>
      <c r="IT289"/>
      <c r="IU289"/>
      <c r="IV289"/>
      <c r="IW289"/>
      <c r="IX289"/>
      <c r="IY289"/>
      <c r="IZ289"/>
      <c r="JA289"/>
      <c r="JB289"/>
      <c r="JC289"/>
      <c r="JD289"/>
      <c r="JE289"/>
      <c r="JF289"/>
      <c r="JG289"/>
      <c r="JH289"/>
      <c r="JI289"/>
      <c r="JJ289"/>
      <c r="JK289"/>
      <c r="JL289"/>
      <c r="JM289"/>
      <c r="JN289"/>
      <c r="JO289"/>
      <c r="JP289"/>
      <c r="JQ289"/>
      <c r="JR289"/>
      <c r="JS289"/>
      <c r="JT289"/>
      <c r="JU289"/>
      <c r="JV289"/>
      <c r="JW289"/>
      <c r="JX289"/>
      <c r="JY289"/>
      <c r="JZ289"/>
      <c r="KA289"/>
      <c r="KB289"/>
      <c r="KC289"/>
      <c r="KD289"/>
      <c r="KE289"/>
      <c r="KF289"/>
      <c r="KG289"/>
      <c r="KH289"/>
      <c r="KI289"/>
      <c r="KJ289"/>
      <c r="KK289"/>
      <c r="KL289"/>
      <c r="KM289"/>
      <c r="KN289"/>
      <c r="KO289"/>
      <c r="KP289"/>
      <c r="KQ289"/>
      <c r="KR289"/>
      <c r="KS289"/>
      <c r="KT289"/>
      <c r="KU289"/>
      <c r="KV289"/>
      <c r="KW289"/>
      <c r="KX289"/>
      <c r="KY289"/>
      <c r="KZ289"/>
      <c r="LA289"/>
      <c r="LB289"/>
      <c r="LC289"/>
      <c r="LD289"/>
      <c r="LE289"/>
      <c r="LF289"/>
      <c r="LG289"/>
      <c r="LH289"/>
      <c r="LI289"/>
      <c r="LJ289"/>
      <c r="LK289"/>
      <c r="LL289"/>
      <c r="LM289"/>
      <c r="LN289"/>
      <c r="LO289"/>
      <c r="LP289"/>
      <c r="LQ289"/>
      <c r="LR289"/>
      <c r="LS289"/>
      <c r="LT289"/>
      <c r="LU289"/>
      <c r="LV289"/>
      <c r="LW289"/>
      <c r="LX289"/>
      <c r="LY289"/>
      <c r="LZ289"/>
      <c r="MA289"/>
      <c r="MB289"/>
      <c r="MC289"/>
      <c r="MD289"/>
      <c r="ME289"/>
      <c r="MF289"/>
      <c r="MG289"/>
      <c r="MH289"/>
      <c r="MI289"/>
      <c r="MJ289"/>
      <c r="MK289"/>
      <c r="ML289"/>
      <c r="MM289"/>
      <c r="MN289"/>
      <c r="MO289"/>
      <c r="MP289"/>
      <c r="MQ289"/>
      <c r="MR289"/>
      <c r="MS289"/>
      <c r="MT289"/>
      <c r="MU289"/>
      <c r="MV289"/>
      <c r="MW289"/>
      <c r="MX289"/>
      <c r="MY289"/>
      <c r="MZ289"/>
      <c r="NA289"/>
      <c r="NB289"/>
      <c r="NC289"/>
      <c r="ND289"/>
      <c r="NE289"/>
      <c r="NF289"/>
      <c r="NG289"/>
      <c r="NH289"/>
      <c r="NI289"/>
      <c r="NJ289"/>
      <c r="NK289"/>
      <c r="NL289"/>
      <c r="NM289"/>
      <c r="NN289"/>
      <c r="NO289"/>
      <c r="NP289"/>
      <c r="NQ289"/>
      <c r="NR289"/>
      <c r="NS289"/>
      <c r="NT289"/>
      <c r="NU289"/>
      <c r="NV289"/>
      <c r="NW289"/>
      <c r="NX289"/>
      <c r="NY289"/>
      <c r="NZ289"/>
      <c r="OA289"/>
      <c r="OB289"/>
      <c r="OC289"/>
      <c r="OD289"/>
      <c r="OE289"/>
      <c r="OF289"/>
      <c r="OG289"/>
      <c r="OH289"/>
      <c r="OI289"/>
      <c r="OJ289"/>
      <c r="OK289"/>
      <c r="OL289"/>
      <c r="OM289"/>
      <c r="ON289"/>
      <c r="OO289"/>
      <c r="OP289"/>
      <c r="OQ289"/>
      <c r="OR289"/>
      <c r="OS289"/>
      <c r="OT289"/>
      <c r="OU289"/>
      <c r="OV289"/>
      <c r="OW289"/>
      <c r="OX289"/>
      <c r="OY289"/>
      <c r="OZ289"/>
      <c r="PA289"/>
      <c r="PB289"/>
      <c r="PC289"/>
      <c r="PD289"/>
      <c r="PE289"/>
      <c r="PF289"/>
      <c r="PG289"/>
      <c r="PH289"/>
      <c r="PI289"/>
      <c r="PJ289"/>
      <c r="PK289"/>
      <c r="PL289"/>
      <c r="PM289"/>
      <c r="PN289"/>
      <c r="PO289"/>
      <c r="PP289"/>
      <c r="PQ289"/>
      <c r="PR289"/>
      <c r="PS289"/>
      <c r="PT289"/>
      <c r="PU289"/>
      <c r="PV289"/>
      <c r="PW289"/>
      <c r="PX289"/>
      <c r="PY289"/>
      <c r="PZ289"/>
      <c r="QA289"/>
      <c r="QB289"/>
      <c r="QC289"/>
      <c r="QD289"/>
      <c r="QE289"/>
      <c r="QF289"/>
      <c r="QG289"/>
      <c r="QH289"/>
      <c r="QI289"/>
      <c r="QJ289"/>
      <c r="QK289"/>
      <c r="QL289"/>
      <c r="QM289"/>
      <c r="QN289"/>
      <c r="QO289"/>
      <c r="QP289"/>
      <c r="QQ289"/>
      <c r="QR289"/>
      <c r="QS289"/>
      <c r="QT289"/>
      <c r="QU289"/>
      <c r="QV289"/>
      <c r="QW289"/>
      <c r="QX289"/>
      <c r="QY289"/>
      <c r="QZ289"/>
      <c r="RA289"/>
      <c r="RB289"/>
      <c r="RC289"/>
      <c r="RD289"/>
      <c r="RE289"/>
      <c r="RF289"/>
      <c r="RG289"/>
      <c r="RH289"/>
      <c r="RI289"/>
      <c r="RJ289"/>
      <c r="RK289"/>
      <c r="RL289"/>
      <c r="RM289"/>
      <c r="RN289"/>
      <c r="RO289"/>
      <c r="RP289"/>
      <c r="RQ289"/>
      <c r="RR289"/>
      <c r="RS289"/>
      <c r="RT289"/>
      <c r="RU289"/>
      <c r="RV289"/>
      <c r="RW289"/>
      <c r="RX289"/>
      <c r="RY289"/>
      <c r="RZ289"/>
      <c r="SA289"/>
      <c r="SB289"/>
      <c r="SC289"/>
      <c r="SD289"/>
      <c r="SE289"/>
      <c r="SF289"/>
      <c r="SG289"/>
      <c r="SH289"/>
      <c r="SI289"/>
      <c r="SJ289"/>
      <c r="SK289"/>
      <c r="SL289"/>
      <c r="SM289"/>
      <c r="SN289"/>
      <c r="SO289"/>
      <c r="SP289"/>
      <c r="SQ289"/>
      <c r="SR289"/>
      <c r="SS289"/>
      <c r="ST289"/>
      <c r="SU289"/>
      <c r="SV289"/>
      <c r="SW289"/>
      <c r="SX289"/>
      <c r="SY289"/>
      <c r="SZ289"/>
      <c r="TA289"/>
      <c r="TB289"/>
      <c r="TC289"/>
      <c r="TD289"/>
      <c r="TE289"/>
      <c r="TF289"/>
      <c r="TG289"/>
      <c r="TH289"/>
      <c r="TI289"/>
      <c r="TJ289"/>
      <c r="TK289"/>
      <c r="TL289"/>
      <c r="TM289"/>
      <c r="TN289"/>
      <c r="TO289"/>
      <c r="TP289"/>
      <c r="TQ289"/>
      <c r="TR289"/>
      <c r="TS289"/>
      <c r="TT289"/>
      <c r="TU289"/>
      <c r="TV289"/>
      <c r="TW289"/>
      <c r="TX289"/>
      <c r="TY289"/>
      <c r="TZ289"/>
      <c r="UA289"/>
      <c r="UB289"/>
      <c r="UC289"/>
      <c r="UD289"/>
      <c r="UE289"/>
      <c r="UF289"/>
      <c r="UG289"/>
      <c r="UH289"/>
      <c r="UI289"/>
      <c r="UJ289"/>
      <c r="UK289"/>
      <c r="UL289"/>
      <c r="UM289"/>
      <c r="UN289"/>
      <c r="UO289"/>
      <c r="UP289"/>
      <c r="UQ289"/>
      <c r="UR289"/>
      <c r="US289"/>
      <c r="UT289"/>
      <c r="UU289"/>
      <c r="UV289"/>
      <c r="UW289"/>
      <c r="UX289"/>
      <c r="UY289"/>
      <c r="UZ289"/>
      <c r="VA289"/>
      <c r="VB289"/>
      <c r="VC289"/>
      <c r="VD289"/>
      <c r="VE289"/>
      <c r="VF289"/>
      <c r="VG289"/>
      <c r="VH289"/>
      <c r="VI289"/>
      <c r="VJ289"/>
      <c r="VK289"/>
      <c r="VL289"/>
      <c r="VM289"/>
      <c r="VN289"/>
      <c r="VO289"/>
      <c r="VP289"/>
      <c r="VQ289"/>
      <c r="VR289"/>
      <c r="VS289"/>
      <c r="VT289"/>
      <c r="VU289"/>
      <c r="VV289"/>
      <c r="VW289"/>
      <c r="VX289"/>
      <c r="VY289"/>
      <c r="VZ289"/>
      <c r="WA289"/>
      <c r="WB289"/>
      <c r="WC289"/>
      <c r="WD289"/>
      <c r="WE289"/>
      <c r="WF289"/>
      <c r="WG289"/>
      <c r="WH289"/>
      <c r="WI289"/>
      <c r="WJ289"/>
      <c r="WK289"/>
      <c r="WL289"/>
      <c r="WM289"/>
      <c r="WN289"/>
      <c r="WO289"/>
      <c r="WP289"/>
      <c r="WQ289"/>
      <c r="WR289"/>
      <c r="WS289"/>
      <c r="WT289"/>
      <c r="WU289"/>
      <c r="WV289"/>
      <c r="WW289"/>
      <c r="WX289"/>
      <c r="WY289"/>
      <c r="WZ289"/>
      <c r="XA289"/>
      <c r="XB289"/>
      <c r="XC289"/>
      <c r="XD289"/>
      <c r="XE289"/>
      <c r="XF289"/>
      <c r="XG289"/>
      <c r="XH289"/>
      <c r="XI289"/>
      <c r="XJ289"/>
      <c r="XK289"/>
      <c r="XL289"/>
      <c r="XM289"/>
      <c r="XN289"/>
      <c r="XO289"/>
      <c r="XP289"/>
      <c r="XQ289"/>
      <c r="XR289"/>
      <c r="XS289"/>
      <c r="XT289"/>
      <c r="XU289"/>
      <c r="XV289"/>
      <c r="XW289"/>
      <c r="XX289"/>
      <c r="XY289"/>
      <c r="XZ289"/>
      <c r="YA289"/>
      <c r="YB289"/>
      <c r="YC289"/>
      <c r="YD289"/>
      <c r="YE289"/>
      <c r="YF289"/>
      <c r="YG289"/>
      <c r="YH289"/>
      <c r="YI289"/>
      <c r="YJ289"/>
      <c r="YK289"/>
      <c r="YL289"/>
      <c r="YM289"/>
      <c r="YN289"/>
      <c r="YO289"/>
      <c r="YP289"/>
      <c r="YQ289"/>
      <c r="YR289"/>
      <c r="YS289"/>
      <c r="YT289"/>
      <c r="YU289"/>
      <c r="YV289"/>
      <c r="YW289"/>
      <c r="YX289"/>
      <c r="YY289"/>
      <c r="YZ289"/>
      <c r="ZA289"/>
      <c r="ZB289"/>
      <c r="ZC289"/>
      <c r="ZD289"/>
      <c r="ZE289"/>
      <c r="ZF289"/>
      <c r="ZG289"/>
      <c r="ZH289"/>
      <c r="ZI289"/>
      <c r="ZJ289"/>
      <c r="ZK289"/>
      <c r="ZL289"/>
      <c r="ZM289"/>
      <c r="ZN289"/>
      <c r="ZO289"/>
      <c r="ZP289"/>
      <c r="ZQ289"/>
      <c r="ZR289"/>
      <c r="ZS289"/>
      <c r="ZT289"/>
      <c r="ZU289"/>
      <c r="ZV289"/>
      <c r="ZW289"/>
      <c r="ZX289"/>
      <c r="ZY289"/>
      <c r="ZZ289"/>
      <c r="AAA289"/>
      <c r="AAB289"/>
      <c r="AAC289"/>
      <c r="AAD289"/>
      <c r="AAE289"/>
      <c r="AAF289"/>
      <c r="AAG289"/>
      <c r="AAH289"/>
      <c r="AAI289"/>
      <c r="AAJ289"/>
      <c r="AAK289"/>
      <c r="AAL289"/>
      <c r="AAM289"/>
      <c r="AAN289"/>
      <c r="AAO289"/>
      <c r="AAP289"/>
      <c r="AAQ289"/>
      <c r="AAR289"/>
      <c r="AAS289"/>
      <c r="AAT289"/>
      <c r="AAU289"/>
      <c r="AAV289"/>
      <c r="AAW289"/>
      <c r="AAX289"/>
      <c r="AAY289"/>
      <c r="AAZ289"/>
      <c r="ABA289"/>
      <c r="ABB289"/>
      <c r="ABC289"/>
      <c r="ABD289"/>
      <c r="ABE289"/>
      <c r="ABF289"/>
      <c r="ABG289"/>
      <c r="ABH289"/>
      <c r="ABI289"/>
      <c r="ABJ289"/>
      <c r="ABK289"/>
      <c r="ABL289"/>
      <c r="ABM289"/>
      <c r="ABN289"/>
      <c r="ABO289"/>
      <c r="ABP289"/>
      <c r="ABQ289"/>
      <c r="ABR289"/>
      <c r="ABS289"/>
      <c r="ABT289"/>
      <c r="ABU289"/>
      <c r="ABV289"/>
      <c r="ABW289"/>
      <c r="ABX289"/>
      <c r="ABY289"/>
      <c r="ABZ289"/>
      <c r="ACA289"/>
      <c r="ACB289"/>
      <c r="ACC289"/>
      <c r="ACD289"/>
      <c r="ACE289"/>
      <c r="ACF289"/>
      <c r="ACG289"/>
      <c r="ACH289"/>
      <c r="ACI289"/>
      <c r="ACJ289"/>
      <c r="ACK289"/>
      <c r="ACL289"/>
      <c r="ACM289"/>
      <c r="ACN289"/>
      <c r="ACO289"/>
      <c r="ACP289"/>
      <c r="ACQ289"/>
      <c r="ACR289"/>
      <c r="ACS289"/>
      <c r="ACT289"/>
      <c r="ACU289"/>
      <c r="ACV289"/>
      <c r="ACW289"/>
      <c r="ACX289"/>
      <c r="ACY289"/>
      <c r="ACZ289"/>
      <c r="ADA289"/>
      <c r="ADB289"/>
      <c r="ADC289"/>
      <c r="ADD289"/>
      <c r="ADE289"/>
      <c r="ADF289"/>
      <c r="ADG289"/>
      <c r="ADH289"/>
      <c r="ADI289"/>
      <c r="ADJ289"/>
      <c r="ADK289"/>
      <c r="ADL289"/>
      <c r="ADM289"/>
      <c r="ADN289"/>
      <c r="ADO289"/>
      <c r="ADP289"/>
      <c r="ADQ289"/>
      <c r="ADR289"/>
      <c r="ADS289"/>
      <c r="ADT289"/>
      <c r="ADU289"/>
      <c r="ADV289"/>
      <c r="ADW289"/>
      <c r="ADX289"/>
      <c r="ADY289"/>
      <c r="ADZ289"/>
      <c r="AEA289"/>
      <c r="AEB289"/>
      <c r="AEC289"/>
      <c r="AED289"/>
      <c r="AEE289"/>
      <c r="AEF289"/>
      <c r="AEG289"/>
      <c r="AEH289"/>
      <c r="AEI289"/>
      <c r="AEJ289"/>
      <c r="AEK289"/>
      <c r="AEL289"/>
      <c r="AEM289"/>
      <c r="AEN289"/>
      <c r="AEO289"/>
      <c r="AEP289"/>
      <c r="AEQ289"/>
      <c r="AER289"/>
      <c r="AES289"/>
      <c r="AET289"/>
      <c r="AEU289"/>
      <c r="AEV289"/>
      <c r="AEW289"/>
      <c r="AEX289"/>
      <c r="AEY289"/>
      <c r="AEZ289"/>
      <c r="AFA289"/>
      <c r="AFB289"/>
      <c r="AFC289"/>
      <c r="AFD289"/>
      <c r="AFE289"/>
      <c r="AFF289"/>
      <c r="AFG289"/>
      <c r="AFH289"/>
      <c r="AFI289"/>
      <c r="AFJ289"/>
      <c r="AFK289"/>
      <c r="AFL289"/>
      <c r="AFM289"/>
      <c r="AFN289"/>
      <c r="AFO289"/>
      <c r="AFP289"/>
      <c r="AFQ289"/>
      <c r="AFR289"/>
      <c r="AFS289"/>
      <c r="AFT289"/>
      <c r="AFU289"/>
      <c r="AFV289"/>
      <c r="AFW289"/>
      <c r="AFX289"/>
      <c r="AFY289"/>
      <c r="AFZ289"/>
      <c r="AGA289"/>
      <c r="AGB289"/>
      <c r="AGC289"/>
      <c r="AGD289"/>
      <c r="AGE289"/>
      <c r="AGF289"/>
      <c r="AGG289"/>
      <c r="AGH289"/>
      <c r="AGI289"/>
      <c r="AGJ289"/>
      <c r="AGK289"/>
      <c r="AGL289"/>
      <c r="AGM289"/>
      <c r="AGN289"/>
      <c r="AGO289"/>
      <c r="AGP289"/>
      <c r="AGQ289"/>
      <c r="AGR289"/>
      <c r="AGS289"/>
      <c r="AGT289"/>
      <c r="AGU289"/>
      <c r="AGV289"/>
      <c r="AGW289"/>
      <c r="AGX289"/>
      <c r="AGY289"/>
      <c r="AGZ289"/>
      <c r="AHA289"/>
      <c r="AHB289"/>
      <c r="AHC289"/>
      <c r="AHD289"/>
      <c r="AHE289"/>
      <c r="AHF289"/>
      <c r="AHG289"/>
      <c r="AHH289"/>
      <c r="AHI289"/>
      <c r="AHJ289"/>
      <c r="AHK289"/>
      <c r="AHL289"/>
      <c r="AHM289"/>
      <c r="AHN289"/>
      <c r="AHO289"/>
      <c r="AHP289"/>
      <c r="AHQ289"/>
      <c r="AHR289"/>
      <c r="AHS289"/>
      <c r="AHT289"/>
      <c r="AHU289"/>
      <c r="AHV289"/>
      <c r="AHW289"/>
      <c r="AHX289"/>
      <c r="AHY289"/>
      <c r="AHZ289"/>
      <c r="AIA289"/>
      <c r="AIB289"/>
      <c r="AIC289"/>
      <c r="AID289"/>
      <c r="AIE289"/>
      <c r="AIF289"/>
      <c r="AIG289"/>
      <c r="AIH289"/>
      <c r="AII289"/>
      <c r="AIJ289"/>
      <c r="AIK289"/>
      <c r="AIL289"/>
      <c r="AIM289"/>
      <c r="AIN289"/>
      <c r="AIO289"/>
      <c r="AIP289"/>
      <c r="AIQ289"/>
      <c r="AIR289"/>
      <c r="AIS289"/>
      <c r="AIT289"/>
      <c r="AIU289"/>
      <c r="AIV289"/>
      <c r="AIW289"/>
      <c r="AIX289"/>
      <c r="AIY289"/>
      <c r="AIZ289"/>
      <c r="AJA289"/>
      <c r="AJB289"/>
      <c r="AJC289"/>
      <c r="AJD289"/>
      <c r="AJE289"/>
      <c r="AJF289"/>
      <c r="AJG289"/>
      <c r="AJH289"/>
      <c r="AJI289"/>
      <c r="AJJ289"/>
      <c r="AJK289"/>
      <c r="AJL289"/>
      <c r="AJM289"/>
      <c r="AJN289"/>
      <c r="AJO289"/>
      <c r="AJP289"/>
      <c r="AJQ289"/>
      <c r="AJR289"/>
      <c r="AJS289"/>
      <c r="AJT289"/>
      <c r="AJU289"/>
      <c r="AJV289"/>
      <c r="AJW289"/>
      <c r="AJX289"/>
      <c r="AJY289"/>
      <c r="AJZ289"/>
      <c r="AKA289"/>
      <c r="AKB289"/>
      <c r="AKC289"/>
      <c r="AKD289"/>
      <c r="AKE289"/>
      <c r="AKF289"/>
      <c r="AKG289"/>
      <c r="AKH289"/>
      <c r="AKI289"/>
      <c r="AKJ289"/>
      <c r="AKK289"/>
      <c r="AKL289"/>
      <c r="AKM289"/>
      <c r="AKN289"/>
      <c r="AKO289"/>
      <c r="AKP289"/>
      <c r="AKQ289"/>
      <c r="AKR289"/>
      <c r="AKS289"/>
      <c r="AKT289"/>
      <c r="AKU289"/>
      <c r="AKV289"/>
      <c r="AKW289"/>
      <c r="AKX289"/>
      <c r="AKY289"/>
      <c r="AKZ289"/>
      <c r="ALA289"/>
      <c r="ALB289"/>
      <c r="ALC289"/>
      <c r="ALD289"/>
    </row>
    <row r="290" spans="1:992" ht="48.75" customHeight="1">
      <c r="A290" s="27" t="s">
        <v>201</v>
      </c>
      <c r="B290" s="28" t="s">
        <v>202</v>
      </c>
      <c r="C290" s="28"/>
      <c r="D290" s="28"/>
      <c r="E290" s="28"/>
      <c r="F290" s="29">
        <v>7074.7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  <c r="FO290"/>
      <c r="FP290"/>
      <c r="FQ290"/>
      <c r="FR290"/>
      <c r="FS290"/>
      <c r="FT290"/>
      <c r="FU290"/>
      <c r="FV290"/>
      <c r="FW290"/>
      <c r="FX290"/>
      <c r="FY290"/>
      <c r="FZ290"/>
      <c r="GA290"/>
      <c r="GB290"/>
      <c r="GC290"/>
      <c r="GD290"/>
      <c r="GE290"/>
      <c r="GF290"/>
      <c r="GG290"/>
      <c r="GH290"/>
      <c r="GI290"/>
      <c r="GJ290"/>
      <c r="GK290"/>
      <c r="GL290"/>
      <c r="GM290"/>
      <c r="GN290"/>
      <c r="GO290"/>
      <c r="GP290"/>
      <c r="GQ290"/>
      <c r="GR290"/>
      <c r="GS290"/>
      <c r="GT290"/>
      <c r="GU290"/>
      <c r="GV290"/>
      <c r="GW290"/>
      <c r="GX290"/>
      <c r="GY290"/>
      <c r="GZ290"/>
      <c r="HA290"/>
      <c r="HB290"/>
      <c r="HC290"/>
      <c r="HD290"/>
      <c r="HE290"/>
      <c r="HF290"/>
      <c r="HG290"/>
      <c r="HH290"/>
      <c r="HI290"/>
      <c r="HJ290"/>
      <c r="HK290"/>
      <c r="HL290"/>
      <c r="HM290"/>
      <c r="HN290"/>
      <c r="HO290"/>
      <c r="HP290"/>
      <c r="HQ290"/>
      <c r="HR290"/>
      <c r="HS290"/>
      <c r="HT290"/>
      <c r="HU290"/>
      <c r="HV290"/>
      <c r="HW290"/>
      <c r="HX290"/>
      <c r="HY290"/>
      <c r="HZ290"/>
      <c r="IA290"/>
      <c r="IB290"/>
      <c r="IC290"/>
      <c r="ID290"/>
      <c r="IE290"/>
      <c r="IF290"/>
      <c r="IG290"/>
      <c r="IH290"/>
      <c r="II290"/>
      <c r="IJ290"/>
      <c r="IK290"/>
      <c r="IL290"/>
      <c r="IM290"/>
      <c r="IN290"/>
      <c r="IO290"/>
      <c r="IP290"/>
      <c r="IQ290"/>
      <c r="IR290"/>
      <c r="IS290"/>
      <c r="IT290"/>
      <c r="IU290"/>
      <c r="IV290"/>
      <c r="IW290"/>
      <c r="IX290"/>
      <c r="IY290"/>
      <c r="IZ290"/>
      <c r="JA290"/>
      <c r="JB290"/>
      <c r="JC290"/>
      <c r="JD290"/>
      <c r="JE290"/>
      <c r="JF290"/>
      <c r="JG290"/>
      <c r="JH290"/>
      <c r="JI290"/>
      <c r="JJ290"/>
      <c r="JK290"/>
      <c r="JL290"/>
      <c r="JM290"/>
      <c r="JN290"/>
      <c r="JO290"/>
      <c r="JP290"/>
      <c r="JQ290"/>
      <c r="JR290"/>
      <c r="JS290"/>
      <c r="JT290"/>
      <c r="JU290"/>
      <c r="JV290"/>
      <c r="JW290"/>
      <c r="JX290"/>
      <c r="JY290"/>
      <c r="JZ290"/>
      <c r="KA290"/>
      <c r="KB290"/>
      <c r="KC290"/>
      <c r="KD290"/>
      <c r="KE290"/>
      <c r="KF290"/>
      <c r="KG290"/>
      <c r="KH290"/>
      <c r="KI290"/>
      <c r="KJ290"/>
      <c r="KK290"/>
      <c r="KL290"/>
      <c r="KM290"/>
      <c r="KN290"/>
      <c r="KO290"/>
      <c r="KP290"/>
      <c r="KQ290"/>
      <c r="KR290"/>
      <c r="KS290"/>
      <c r="KT290"/>
      <c r="KU290"/>
      <c r="KV290"/>
      <c r="KW290"/>
      <c r="KX290"/>
      <c r="KY290"/>
      <c r="KZ290"/>
      <c r="LA290"/>
      <c r="LB290"/>
      <c r="LC290"/>
      <c r="LD290"/>
      <c r="LE290"/>
      <c r="LF290"/>
      <c r="LG290"/>
      <c r="LH290"/>
      <c r="LI290"/>
      <c r="LJ290"/>
      <c r="LK290"/>
      <c r="LL290"/>
      <c r="LM290"/>
      <c r="LN290"/>
      <c r="LO290"/>
      <c r="LP290"/>
      <c r="LQ290"/>
      <c r="LR290"/>
      <c r="LS290"/>
      <c r="LT290"/>
      <c r="LU290"/>
      <c r="LV290"/>
      <c r="LW290"/>
      <c r="LX290"/>
      <c r="LY290"/>
      <c r="LZ290"/>
      <c r="MA290"/>
      <c r="MB290"/>
      <c r="MC290"/>
      <c r="MD290"/>
      <c r="ME290"/>
      <c r="MF290"/>
      <c r="MG290"/>
      <c r="MH290"/>
      <c r="MI290"/>
      <c r="MJ290"/>
      <c r="MK290"/>
      <c r="ML290"/>
      <c r="MM290"/>
      <c r="MN290"/>
      <c r="MO290"/>
      <c r="MP290"/>
      <c r="MQ290"/>
      <c r="MR290"/>
      <c r="MS290"/>
      <c r="MT290"/>
      <c r="MU290"/>
      <c r="MV290"/>
      <c r="MW290"/>
      <c r="MX290"/>
      <c r="MY290"/>
      <c r="MZ290"/>
      <c r="NA290"/>
      <c r="NB290"/>
      <c r="NC290"/>
      <c r="ND290"/>
      <c r="NE290"/>
      <c r="NF290"/>
      <c r="NG290"/>
      <c r="NH290"/>
      <c r="NI290"/>
      <c r="NJ290"/>
      <c r="NK290"/>
      <c r="NL290"/>
      <c r="NM290"/>
      <c r="NN290"/>
      <c r="NO290"/>
      <c r="NP290"/>
      <c r="NQ290"/>
      <c r="NR290"/>
      <c r="NS290"/>
      <c r="NT290"/>
      <c r="NU290"/>
      <c r="NV290"/>
      <c r="NW290"/>
      <c r="NX290"/>
      <c r="NY290"/>
      <c r="NZ290"/>
      <c r="OA290"/>
      <c r="OB290"/>
      <c r="OC290"/>
      <c r="OD290"/>
      <c r="OE290"/>
      <c r="OF290"/>
      <c r="OG290"/>
      <c r="OH290"/>
      <c r="OI290"/>
      <c r="OJ290"/>
      <c r="OK290"/>
      <c r="OL290"/>
      <c r="OM290"/>
      <c r="ON290"/>
      <c r="OO290"/>
      <c r="OP290"/>
      <c r="OQ290"/>
      <c r="OR290"/>
      <c r="OS290"/>
      <c r="OT290"/>
      <c r="OU290"/>
      <c r="OV290"/>
      <c r="OW290"/>
      <c r="OX290"/>
      <c r="OY290"/>
      <c r="OZ290"/>
      <c r="PA290"/>
      <c r="PB290"/>
      <c r="PC290"/>
      <c r="PD290"/>
      <c r="PE290"/>
      <c r="PF290"/>
      <c r="PG290"/>
      <c r="PH290"/>
      <c r="PI290"/>
      <c r="PJ290"/>
      <c r="PK290"/>
      <c r="PL290"/>
      <c r="PM290"/>
      <c r="PN290"/>
      <c r="PO290"/>
      <c r="PP290"/>
      <c r="PQ290"/>
      <c r="PR290"/>
      <c r="PS290"/>
      <c r="PT290"/>
      <c r="PU290"/>
      <c r="PV290"/>
      <c r="PW290"/>
      <c r="PX290"/>
      <c r="PY290"/>
      <c r="PZ290"/>
      <c r="QA290"/>
      <c r="QB290"/>
      <c r="QC290"/>
      <c r="QD290"/>
      <c r="QE290"/>
      <c r="QF290"/>
      <c r="QG290"/>
      <c r="QH290"/>
      <c r="QI290"/>
      <c r="QJ290"/>
      <c r="QK290"/>
      <c r="QL290"/>
      <c r="QM290"/>
      <c r="QN290"/>
      <c r="QO290"/>
      <c r="QP290"/>
      <c r="QQ290"/>
      <c r="QR290"/>
      <c r="QS290"/>
      <c r="QT290"/>
      <c r="QU290"/>
      <c r="QV290"/>
      <c r="QW290"/>
      <c r="QX290"/>
      <c r="QY290"/>
      <c r="QZ290"/>
      <c r="RA290"/>
      <c r="RB290"/>
      <c r="RC290"/>
      <c r="RD290"/>
      <c r="RE290"/>
      <c r="RF290"/>
      <c r="RG290"/>
      <c r="RH290"/>
      <c r="RI290"/>
      <c r="RJ290"/>
      <c r="RK290"/>
      <c r="RL290"/>
      <c r="RM290"/>
      <c r="RN290"/>
      <c r="RO290"/>
      <c r="RP290"/>
      <c r="RQ290"/>
      <c r="RR290"/>
      <c r="RS290"/>
      <c r="RT290"/>
      <c r="RU290"/>
      <c r="RV290"/>
      <c r="RW290"/>
      <c r="RX290"/>
      <c r="RY290"/>
      <c r="RZ290"/>
      <c r="SA290"/>
      <c r="SB290"/>
      <c r="SC290"/>
      <c r="SD290"/>
      <c r="SE290"/>
      <c r="SF290"/>
      <c r="SG290"/>
      <c r="SH290"/>
      <c r="SI290"/>
      <c r="SJ290"/>
      <c r="SK290"/>
      <c r="SL290"/>
      <c r="SM290"/>
      <c r="SN290"/>
      <c r="SO290"/>
      <c r="SP290"/>
      <c r="SQ290"/>
      <c r="SR290"/>
      <c r="SS290"/>
      <c r="ST290"/>
      <c r="SU290"/>
      <c r="SV290"/>
      <c r="SW290"/>
      <c r="SX290"/>
      <c r="SY290"/>
      <c r="SZ290"/>
      <c r="TA290"/>
      <c r="TB290"/>
      <c r="TC290"/>
      <c r="TD290"/>
      <c r="TE290"/>
      <c r="TF290"/>
      <c r="TG290"/>
      <c r="TH290"/>
      <c r="TI290"/>
      <c r="TJ290"/>
      <c r="TK290"/>
      <c r="TL290"/>
      <c r="TM290"/>
      <c r="TN290"/>
      <c r="TO290"/>
      <c r="TP290"/>
      <c r="TQ290"/>
      <c r="TR290"/>
      <c r="TS290"/>
      <c r="TT290"/>
      <c r="TU290"/>
      <c r="TV290"/>
      <c r="TW290"/>
      <c r="TX290"/>
      <c r="TY290"/>
      <c r="TZ290"/>
      <c r="UA290"/>
      <c r="UB290"/>
      <c r="UC290"/>
      <c r="UD290"/>
      <c r="UE290"/>
      <c r="UF290"/>
      <c r="UG290"/>
      <c r="UH290"/>
      <c r="UI290"/>
      <c r="UJ290"/>
      <c r="UK290"/>
      <c r="UL290"/>
      <c r="UM290"/>
      <c r="UN290"/>
      <c r="UO290"/>
      <c r="UP290"/>
      <c r="UQ290"/>
      <c r="UR290"/>
      <c r="US290"/>
      <c r="UT290"/>
      <c r="UU290"/>
      <c r="UV290"/>
      <c r="UW290"/>
      <c r="UX290"/>
      <c r="UY290"/>
      <c r="UZ290"/>
      <c r="VA290"/>
      <c r="VB290"/>
      <c r="VC290"/>
      <c r="VD290"/>
      <c r="VE290"/>
      <c r="VF290"/>
      <c r="VG290"/>
      <c r="VH290"/>
      <c r="VI290"/>
      <c r="VJ290"/>
      <c r="VK290"/>
      <c r="VL290"/>
      <c r="VM290"/>
      <c r="VN290"/>
      <c r="VO290"/>
      <c r="VP290"/>
      <c r="VQ290"/>
      <c r="VR290"/>
      <c r="VS290"/>
      <c r="VT290"/>
      <c r="VU290"/>
      <c r="VV290"/>
      <c r="VW290"/>
      <c r="VX290"/>
      <c r="VY290"/>
      <c r="VZ290"/>
      <c r="WA290"/>
      <c r="WB290"/>
      <c r="WC290"/>
      <c r="WD290"/>
      <c r="WE290"/>
      <c r="WF290"/>
      <c r="WG290"/>
      <c r="WH290"/>
      <c r="WI290"/>
      <c r="WJ290"/>
      <c r="WK290"/>
      <c r="WL290"/>
      <c r="WM290"/>
      <c r="WN290"/>
      <c r="WO290"/>
      <c r="WP290"/>
      <c r="WQ290"/>
      <c r="WR290"/>
      <c r="WS290"/>
      <c r="WT290"/>
      <c r="WU290"/>
      <c r="WV290"/>
      <c r="WW290"/>
      <c r="WX290"/>
      <c r="WY290"/>
      <c r="WZ290"/>
      <c r="XA290"/>
      <c r="XB290"/>
      <c r="XC290"/>
      <c r="XD290"/>
      <c r="XE290"/>
      <c r="XF290"/>
      <c r="XG290"/>
      <c r="XH290"/>
      <c r="XI290"/>
      <c r="XJ290"/>
      <c r="XK290"/>
      <c r="XL290"/>
      <c r="XM290"/>
      <c r="XN290"/>
      <c r="XO290"/>
      <c r="XP290"/>
      <c r="XQ290"/>
      <c r="XR290"/>
      <c r="XS290"/>
      <c r="XT290"/>
      <c r="XU290"/>
      <c r="XV290"/>
      <c r="XW290"/>
      <c r="XX290"/>
      <c r="XY290"/>
      <c r="XZ290"/>
      <c r="YA290"/>
      <c r="YB290"/>
      <c r="YC290"/>
      <c r="YD290"/>
      <c r="YE290"/>
      <c r="YF290"/>
      <c r="YG290"/>
      <c r="YH290"/>
      <c r="YI290"/>
      <c r="YJ290"/>
      <c r="YK290"/>
      <c r="YL290"/>
      <c r="YM290"/>
      <c r="YN290"/>
      <c r="YO290"/>
      <c r="YP290"/>
      <c r="YQ290"/>
      <c r="YR290"/>
      <c r="YS290"/>
      <c r="YT290"/>
      <c r="YU290"/>
      <c r="YV290"/>
      <c r="YW290"/>
      <c r="YX290"/>
      <c r="YY290"/>
      <c r="YZ290"/>
      <c r="ZA290"/>
      <c r="ZB290"/>
      <c r="ZC290"/>
      <c r="ZD290"/>
      <c r="ZE290"/>
      <c r="ZF290"/>
      <c r="ZG290"/>
      <c r="ZH290"/>
      <c r="ZI290"/>
      <c r="ZJ290"/>
      <c r="ZK290"/>
      <c r="ZL290"/>
      <c r="ZM290"/>
      <c r="ZN290"/>
      <c r="ZO290"/>
      <c r="ZP290"/>
      <c r="ZQ290"/>
      <c r="ZR290"/>
      <c r="ZS290"/>
      <c r="ZT290"/>
      <c r="ZU290"/>
      <c r="ZV290"/>
      <c r="ZW290"/>
      <c r="ZX290"/>
      <c r="ZY290"/>
      <c r="ZZ290"/>
      <c r="AAA290"/>
      <c r="AAB290"/>
      <c r="AAC290"/>
      <c r="AAD290"/>
      <c r="AAE290"/>
      <c r="AAF290"/>
      <c r="AAG290"/>
      <c r="AAH290"/>
      <c r="AAI290"/>
      <c r="AAJ290"/>
      <c r="AAK290"/>
      <c r="AAL290"/>
      <c r="AAM290"/>
      <c r="AAN290"/>
      <c r="AAO290"/>
      <c r="AAP290"/>
      <c r="AAQ290"/>
      <c r="AAR290"/>
      <c r="AAS290"/>
      <c r="AAT290"/>
      <c r="AAU290"/>
      <c r="AAV290"/>
      <c r="AAW290"/>
      <c r="AAX290"/>
      <c r="AAY290"/>
      <c r="AAZ290"/>
      <c r="ABA290"/>
      <c r="ABB290"/>
      <c r="ABC290"/>
      <c r="ABD290"/>
      <c r="ABE290"/>
      <c r="ABF290"/>
      <c r="ABG290"/>
      <c r="ABH290"/>
      <c r="ABI290"/>
      <c r="ABJ290"/>
      <c r="ABK290"/>
      <c r="ABL290"/>
      <c r="ABM290"/>
      <c r="ABN290"/>
      <c r="ABO290"/>
      <c r="ABP290"/>
      <c r="ABQ290"/>
      <c r="ABR290"/>
      <c r="ABS290"/>
      <c r="ABT290"/>
      <c r="ABU290"/>
      <c r="ABV290"/>
      <c r="ABW290"/>
      <c r="ABX290"/>
      <c r="ABY290"/>
      <c r="ABZ290"/>
      <c r="ACA290"/>
      <c r="ACB290"/>
      <c r="ACC290"/>
      <c r="ACD290"/>
      <c r="ACE290"/>
      <c r="ACF290"/>
      <c r="ACG290"/>
      <c r="ACH290"/>
      <c r="ACI290"/>
      <c r="ACJ290"/>
      <c r="ACK290"/>
      <c r="ACL290"/>
      <c r="ACM290"/>
      <c r="ACN290"/>
      <c r="ACO290"/>
      <c r="ACP290"/>
      <c r="ACQ290"/>
      <c r="ACR290"/>
      <c r="ACS290"/>
      <c r="ACT290"/>
      <c r="ACU290"/>
      <c r="ACV290"/>
      <c r="ACW290"/>
      <c r="ACX290"/>
      <c r="ACY290"/>
      <c r="ACZ290"/>
      <c r="ADA290"/>
      <c r="ADB290"/>
      <c r="ADC290"/>
      <c r="ADD290"/>
      <c r="ADE290"/>
      <c r="ADF290"/>
      <c r="ADG290"/>
      <c r="ADH290"/>
      <c r="ADI290"/>
      <c r="ADJ290"/>
      <c r="ADK290"/>
      <c r="ADL290"/>
      <c r="ADM290"/>
      <c r="ADN290"/>
      <c r="ADO290"/>
      <c r="ADP290"/>
      <c r="ADQ290"/>
      <c r="ADR290"/>
      <c r="ADS290"/>
      <c r="ADT290"/>
      <c r="ADU290"/>
      <c r="ADV290"/>
      <c r="ADW290"/>
      <c r="ADX290"/>
      <c r="ADY290"/>
      <c r="ADZ290"/>
      <c r="AEA290"/>
      <c r="AEB290"/>
      <c r="AEC290"/>
      <c r="AED290"/>
      <c r="AEE290"/>
      <c r="AEF290"/>
      <c r="AEG290"/>
      <c r="AEH290"/>
      <c r="AEI290"/>
      <c r="AEJ290"/>
      <c r="AEK290"/>
      <c r="AEL290"/>
      <c r="AEM290"/>
      <c r="AEN290"/>
      <c r="AEO290"/>
      <c r="AEP290"/>
      <c r="AEQ290"/>
      <c r="AER290"/>
      <c r="AES290"/>
      <c r="AET290"/>
      <c r="AEU290"/>
      <c r="AEV290"/>
      <c r="AEW290"/>
      <c r="AEX290"/>
      <c r="AEY290"/>
      <c r="AEZ290"/>
      <c r="AFA290"/>
      <c r="AFB290"/>
      <c r="AFC290"/>
      <c r="AFD290"/>
      <c r="AFE290"/>
      <c r="AFF290"/>
      <c r="AFG290"/>
      <c r="AFH290"/>
      <c r="AFI290"/>
      <c r="AFJ290"/>
      <c r="AFK290"/>
      <c r="AFL290"/>
      <c r="AFM290"/>
      <c r="AFN290"/>
      <c r="AFO290"/>
      <c r="AFP290"/>
      <c r="AFQ290"/>
      <c r="AFR290"/>
      <c r="AFS290"/>
      <c r="AFT290"/>
      <c r="AFU290"/>
      <c r="AFV290"/>
      <c r="AFW290"/>
      <c r="AFX290"/>
      <c r="AFY290"/>
      <c r="AFZ290"/>
      <c r="AGA290"/>
      <c r="AGB290"/>
      <c r="AGC290"/>
      <c r="AGD290"/>
      <c r="AGE290"/>
      <c r="AGF290"/>
      <c r="AGG290"/>
      <c r="AGH290"/>
      <c r="AGI290"/>
      <c r="AGJ290"/>
      <c r="AGK290"/>
      <c r="AGL290"/>
      <c r="AGM290"/>
      <c r="AGN290"/>
      <c r="AGO290"/>
      <c r="AGP290"/>
      <c r="AGQ290"/>
      <c r="AGR290"/>
      <c r="AGS290"/>
      <c r="AGT290"/>
      <c r="AGU290"/>
      <c r="AGV290"/>
      <c r="AGW290"/>
      <c r="AGX290"/>
      <c r="AGY290"/>
      <c r="AGZ290"/>
      <c r="AHA290"/>
      <c r="AHB290"/>
      <c r="AHC290"/>
      <c r="AHD290"/>
      <c r="AHE290"/>
      <c r="AHF290"/>
      <c r="AHG290"/>
      <c r="AHH290"/>
      <c r="AHI290"/>
      <c r="AHJ290"/>
      <c r="AHK290"/>
      <c r="AHL290"/>
      <c r="AHM290"/>
      <c r="AHN290"/>
      <c r="AHO290"/>
      <c r="AHP290"/>
      <c r="AHQ290"/>
      <c r="AHR290"/>
      <c r="AHS290"/>
      <c r="AHT290"/>
      <c r="AHU290"/>
      <c r="AHV290"/>
      <c r="AHW290"/>
      <c r="AHX290"/>
      <c r="AHY290"/>
      <c r="AHZ290"/>
      <c r="AIA290"/>
      <c r="AIB290"/>
      <c r="AIC290"/>
      <c r="AID290"/>
      <c r="AIE290"/>
      <c r="AIF290"/>
      <c r="AIG290"/>
      <c r="AIH290"/>
      <c r="AII290"/>
      <c r="AIJ290"/>
      <c r="AIK290"/>
      <c r="AIL290"/>
      <c r="AIM290"/>
      <c r="AIN290"/>
      <c r="AIO290"/>
      <c r="AIP290"/>
      <c r="AIQ290"/>
      <c r="AIR290"/>
      <c r="AIS290"/>
      <c r="AIT290"/>
      <c r="AIU290"/>
      <c r="AIV290"/>
      <c r="AIW290"/>
      <c r="AIX290"/>
      <c r="AIY290"/>
      <c r="AIZ290"/>
      <c r="AJA290"/>
      <c r="AJB290"/>
      <c r="AJC290"/>
      <c r="AJD290"/>
      <c r="AJE290"/>
      <c r="AJF290"/>
      <c r="AJG290"/>
      <c r="AJH290"/>
      <c r="AJI290"/>
      <c r="AJJ290"/>
      <c r="AJK290"/>
      <c r="AJL290"/>
      <c r="AJM290"/>
      <c r="AJN290"/>
      <c r="AJO290"/>
      <c r="AJP290"/>
      <c r="AJQ290"/>
      <c r="AJR290"/>
      <c r="AJS290"/>
      <c r="AJT290"/>
      <c r="AJU290"/>
      <c r="AJV290"/>
      <c r="AJW290"/>
      <c r="AJX290"/>
      <c r="AJY290"/>
      <c r="AJZ290"/>
      <c r="AKA290"/>
      <c r="AKB290"/>
      <c r="AKC290"/>
      <c r="AKD290"/>
      <c r="AKE290"/>
      <c r="AKF290"/>
      <c r="AKG290"/>
      <c r="AKH290"/>
      <c r="AKI290"/>
      <c r="AKJ290"/>
      <c r="AKK290"/>
      <c r="AKL290"/>
      <c r="AKM290"/>
      <c r="AKN290"/>
      <c r="AKO290"/>
      <c r="AKP290"/>
      <c r="AKQ290"/>
      <c r="AKR290"/>
      <c r="AKS290"/>
      <c r="AKT290"/>
      <c r="AKU290"/>
      <c r="AKV290"/>
      <c r="AKW290"/>
      <c r="AKX290"/>
      <c r="AKY290"/>
      <c r="AKZ290"/>
      <c r="ALA290"/>
      <c r="ALB290"/>
      <c r="ALC290"/>
      <c r="ALD290"/>
    </row>
    <row r="291" spans="1:992" ht="68.25" customHeight="1">
      <c r="A291" s="27" t="s">
        <v>203</v>
      </c>
      <c r="B291" s="28" t="s">
        <v>204</v>
      </c>
      <c r="C291" s="28"/>
      <c r="D291" s="33"/>
      <c r="E291" s="33"/>
      <c r="F291" s="29">
        <v>7074.7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  <c r="FO291"/>
      <c r="FP291"/>
      <c r="FQ291"/>
      <c r="FR291"/>
      <c r="FS291"/>
      <c r="FT291"/>
      <c r="FU291"/>
      <c r="FV291"/>
      <c r="FW291"/>
      <c r="FX291"/>
      <c r="FY291"/>
      <c r="FZ291"/>
      <c r="GA291"/>
      <c r="GB291"/>
      <c r="GC291"/>
      <c r="GD291"/>
      <c r="GE291"/>
      <c r="GF291"/>
      <c r="GG291"/>
      <c r="GH291"/>
      <c r="GI291"/>
      <c r="GJ291"/>
      <c r="GK291"/>
      <c r="GL291"/>
      <c r="GM291"/>
      <c r="GN291"/>
      <c r="GO291"/>
      <c r="GP291"/>
      <c r="GQ291"/>
      <c r="GR291"/>
      <c r="GS291"/>
      <c r="GT291"/>
      <c r="GU291"/>
      <c r="GV291"/>
      <c r="GW291"/>
      <c r="GX291"/>
      <c r="GY291"/>
      <c r="GZ291"/>
      <c r="HA291"/>
      <c r="HB291"/>
      <c r="HC291"/>
      <c r="HD291"/>
      <c r="HE291"/>
      <c r="HF291"/>
      <c r="HG291"/>
      <c r="HH291"/>
      <c r="HI291"/>
      <c r="HJ291"/>
      <c r="HK291"/>
      <c r="HL291"/>
      <c r="HM291"/>
      <c r="HN291"/>
      <c r="HO291"/>
      <c r="HP291"/>
      <c r="HQ291"/>
      <c r="HR291"/>
      <c r="HS291"/>
      <c r="HT291"/>
      <c r="HU291"/>
      <c r="HV291"/>
      <c r="HW291"/>
      <c r="HX291"/>
      <c r="HY291"/>
      <c r="HZ291"/>
      <c r="IA291"/>
      <c r="IB291"/>
      <c r="IC291"/>
      <c r="ID291"/>
      <c r="IE291"/>
      <c r="IF291"/>
      <c r="IG291"/>
      <c r="IH291"/>
      <c r="II291"/>
      <c r="IJ291"/>
      <c r="IK291"/>
      <c r="IL291"/>
      <c r="IM291"/>
      <c r="IN291"/>
      <c r="IO291"/>
      <c r="IP291"/>
      <c r="IQ291"/>
      <c r="IR291"/>
      <c r="IS291"/>
      <c r="IT291"/>
      <c r="IU291"/>
      <c r="IV291"/>
      <c r="IW291"/>
      <c r="IX291"/>
      <c r="IY291"/>
      <c r="IZ291"/>
      <c r="JA291"/>
      <c r="JB291"/>
      <c r="JC291"/>
      <c r="JD291"/>
      <c r="JE291"/>
      <c r="JF291"/>
      <c r="JG291"/>
      <c r="JH291"/>
      <c r="JI291"/>
      <c r="JJ291"/>
      <c r="JK291"/>
      <c r="JL291"/>
      <c r="JM291"/>
      <c r="JN291"/>
      <c r="JO291"/>
      <c r="JP291"/>
      <c r="JQ291"/>
      <c r="JR291"/>
      <c r="JS291"/>
      <c r="JT291"/>
      <c r="JU291"/>
      <c r="JV291"/>
      <c r="JW291"/>
      <c r="JX291"/>
      <c r="JY291"/>
      <c r="JZ291"/>
      <c r="KA291"/>
      <c r="KB291"/>
      <c r="KC291"/>
      <c r="KD291"/>
      <c r="KE291"/>
      <c r="KF291"/>
      <c r="KG291"/>
      <c r="KH291"/>
      <c r="KI291"/>
      <c r="KJ291"/>
      <c r="KK291"/>
      <c r="KL291"/>
      <c r="KM291"/>
      <c r="KN291"/>
      <c r="KO291"/>
      <c r="KP291"/>
      <c r="KQ291"/>
      <c r="KR291"/>
      <c r="KS291"/>
      <c r="KT291"/>
      <c r="KU291"/>
      <c r="KV291"/>
      <c r="KW291"/>
      <c r="KX291"/>
      <c r="KY291"/>
      <c r="KZ291"/>
      <c r="LA291"/>
      <c r="LB291"/>
      <c r="LC291"/>
      <c r="LD291"/>
      <c r="LE291"/>
      <c r="LF291"/>
      <c r="LG291"/>
      <c r="LH291"/>
      <c r="LI291"/>
      <c r="LJ291"/>
      <c r="LK291"/>
      <c r="LL291"/>
      <c r="LM291"/>
      <c r="LN291"/>
      <c r="LO291"/>
      <c r="LP291"/>
      <c r="LQ291"/>
      <c r="LR291"/>
      <c r="LS291"/>
      <c r="LT291"/>
      <c r="LU291"/>
      <c r="LV291"/>
      <c r="LW291"/>
      <c r="LX291"/>
      <c r="LY291"/>
      <c r="LZ291"/>
      <c r="MA291"/>
      <c r="MB291"/>
      <c r="MC291"/>
      <c r="MD291"/>
      <c r="ME291"/>
      <c r="MF291"/>
      <c r="MG291"/>
      <c r="MH291"/>
      <c r="MI291"/>
      <c r="MJ291"/>
      <c r="MK291"/>
      <c r="ML291"/>
      <c r="MM291"/>
      <c r="MN291"/>
      <c r="MO291"/>
      <c r="MP291"/>
      <c r="MQ291"/>
      <c r="MR291"/>
      <c r="MS291"/>
      <c r="MT291"/>
      <c r="MU291"/>
      <c r="MV291"/>
      <c r="MW291"/>
      <c r="MX291"/>
      <c r="MY291"/>
      <c r="MZ291"/>
      <c r="NA291"/>
      <c r="NB291"/>
      <c r="NC291"/>
      <c r="ND291"/>
      <c r="NE291"/>
      <c r="NF291"/>
      <c r="NG291"/>
      <c r="NH291"/>
      <c r="NI291"/>
      <c r="NJ291"/>
      <c r="NK291"/>
      <c r="NL291"/>
      <c r="NM291"/>
      <c r="NN291"/>
      <c r="NO291"/>
      <c r="NP291"/>
      <c r="NQ291"/>
      <c r="NR291"/>
      <c r="NS291"/>
      <c r="NT291"/>
      <c r="NU291"/>
      <c r="NV291"/>
      <c r="NW291"/>
      <c r="NX291"/>
      <c r="NY291"/>
      <c r="NZ291"/>
      <c r="OA291"/>
      <c r="OB291"/>
      <c r="OC291"/>
      <c r="OD291"/>
      <c r="OE291"/>
      <c r="OF291"/>
      <c r="OG291"/>
      <c r="OH291"/>
      <c r="OI291"/>
      <c r="OJ291"/>
      <c r="OK291"/>
      <c r="OL291"/>
      <c r="OM291"/>
      <c r="ON291"/>
      <c r="OO291"/>
      <c r="OP291"/>
      <c r="OQ291"/>
      <c r="OR291"/>
      <c r="OS291"/>
      <c r="OT291"/>
      <c r="OU291"/>
      <c r="OV291"/>
      <c r="OW291"/>
      <c r="OX291"/>
      <c r="OY291"/>
      <c r="OZ291"/>
      <c r="PA291"/>
      <c r="PB291"/>
      <c r="PC291"/>
      <c r="PD291"/>
      <c r="PE291"/>
      <c r="PF291"/>
      <c r="PG291"/>
      <c r="PH291"/>
      <c r="PI291"/>
      <c r="PJ291"/>
      <c r="PK291"/>
      <c r="PL291"/>
      <c r="PM291"/>
      <c r="PN291"/>
      <c r="PO291"/>
      <c r="PP291"/>
      <c r="PQ291"/>
      <c r="PR291"/>
      <c r="PS291"/>
      <c r="PT291"/>
      <c r="PU291"/>
      <c r="PV291"/>
      <c r="PW291"/>
      <c r="PX291"/>
      <c r="PY291"/>
      <c r="PZ291"/>
      <c r="QA291"/>
      <c r="QB291"/>
      <c r="QC291"/>
      <c r="QD291"/>
      <c r="QE291"/>
      <c r="QF291"/>
      <c r="QG291"/>
      <c r="QH291"/>
      <c r="QI291"/>
      <c r="QJ291"/>
      <c r="QK291"/>
      <c r="QL291"/>
      <c r="QM291"/>
      <c r="QN291"/>
      <c r="QO291"/>
      <c r="QP291"/>
      <c r="QQ291"/>
      <c r="QR291"/>
      <c r="QS291"/>
      <c r="QT291"/>
      <c r="QU291"/>
      <c r="QV291"/>
      <c r="QW291"/>
      <c r="QX291"/>
      <c r="QY291"/>
      <c r="QZ291"/>
      <c r="RA291"/>
      <c r="RB291"/>
      <c r="RC291"/>
      <c r="RD291"/>
      <c r="RE291"/>
      <c r="RF291"/>
      <c r="RG291"/>
      <c r="RH291"/>
      <c r="RI291"/>
      <c r="RJ291"/>
      <c r="RK291"/>
      <c r="RL291"/>
      <c r="RM291"/>
      <c r="RN291"/>
      <c r="RO291"/>
      <c r="RP291"/>
      <c r="RQ291"/>
      <c r="RR291"/>
      <c r="RS291"/>
      <c r="RT291"/>
      <c r="RU291"/>
      <c r="RV291"/>
      <c r="RW291"/>
      <c r="RX291"/>
      <c r="RY291"/>
      <c r="RZ291"/>
      <c r="SA291"/>
      <c r="SB291"/>
      <c r="SC291"/>
      <c r="SD291"/>
      <c r="SE291"/>
      <c r="SF291"/>
      <c r="SG291"/>
      <c r="SH291"/>
      <c r="SI291"/>
      <c r="SJ291"/>
      <c r="SK291"/>
      <c r="SL291"/>
      <c r="SM291"/>
      <c r="SN291"/>
      <c r="SO291"/>
      <c r="SP291"/>
      <c r="SQ291"/>
      <c r="SR291"/>
      <c r="SS291"/>
      <c r="ST291"/>
      <c r="SU291"/>
      <c r="SV291"/>
      <c r="SW291"/>
      <c r="SX291"/>
      <c r="SY291"/>
      <c r="SZ291"/>
      <c r="TA291"/>
      <c r="TB291"/>
      <c r="TC291"/>
      <c r="TD291"/>
      <c r="TE291"/>
      <c r="TF291"/>
      <c r="TG291"/>
      <c r="TH291"/>
      <c r="TI291"/>
      <c r="TJ291"/>
      <c r="TK291"/>
      <c r="TL291"/>
      <c r="TM291"/>
      <c r="TN291"/>
      <c r="TO291"/>
      <c r="TP291"/>
      <c r="TQ291"/>
      <c r="TR291"/>
      <c r="TS291"/>
      <c r="TT291"/>
      <c r="TU291"/>
      <c r="TV291"/>
      <c r="TW291"/>
      <c r="TX291"/>
      <c r="TY291"/>
      <c r="TZ291"/>
      <c r="UA291"/>
      <c r="UB291"/>
      <c r="UC291"/>
      <c r="UD291"/>
      <c r="UE291"/>
      <c r="UF291"/>
      <c r="UG291"/>
      <c r="UH291"/>
      <c r="UI291"/>
      <c r="UJ291"/>
      <c r="UK291"/>
      <c r="UL291"/>
      <c r="UM291"/>
      <c r="UN291"/>
      <c r="UO291"/>
      <c r="UP291"/>
      <c r="UQ291"/>
      <c r="UR291"/>
      <c r="US291"/>
      <c r="UT291"/>
      <c r="UU291"/>
      <c r="UV291"/>
      <c r="UW291"/>
      <c r="UX291"/>
      <c r="UY291"/>
      <c r="UZ291"/>
      <c r="VA291"/>
      <c r="VB291"/>
      <c r="VC291"/>
      <c r="VD291"/>
      <c r="VE291"/>
      <c r="VF291"/>
      <c r="VG291"/>
      <c r="VH291"/>
      <c r="VI291"/>
      <c r="VJ291"/>
      <c r="VK291"/>
      <c r="VL291"/>
      <c r="VM291"/>
      <c r="VN291"/>
      <c r="VO291"/>
      <c r="VP291"/>
      <c r="VQ291"/>
      <c r="VR291"/>
      <c r="VS291"/>
      <c r="VT291"/>
      <c r="VU291"/>
      <c r="VV291"/>
      <c r="VW291"/>
      <c r="VX291"/>
      <c r="VY291"/>
      <c r="VZ291"/>
      <c r="WA291"/>
      <c r="WB291"/>
      <c r="WC291"/>
      <c r="WD291"/>
      <c r="WE291"/>
      <c r="WF291"/>
      <c r="WG291"/>
      <c r="WH291"/>
      <c r="WI291"/>
      <c r="WJ291"/>
      <c r="WK291"/>
      <c r="WL291"/>
      <c r="WM291"/>
      <c r="WN291"/>
      <c r="WO291"/>
      <c r="WP291"/>
      <c r="WQ291"/>
      <c r="WR291"/>
      <c r="WS291"/>
      <c r="WT291"/>
      <c r="WU291"/>
      <c r="WV291"/>
      <c r="WW291"/>
      <c r="WX291"/>
      <c r="WY291"/>
      <c r="WZ291"/>
      <c r="XA291"/>
      <c r="XB291"/>
      <c r="XC291"/>
      <c r="XD291"/>
      <c r="XE291"/>
      <c r="XF291"/>
      <c r="XG291"/>
      <c r="XH291"/>
      <c r="XI291"/>
      <c r="XJ291"/>
      <c r="XK291"/>
      <c r="XL291"/>
      <c r="XM291"/>
      <c r="XN291"/>
      <c r="XO291"/>
      <c r="XP291"/>
      <c r="XQ291"/>
      <c r="XR291"/>
      <c r="XS291"/>
      <c r="XT291"/>
      <c r="XU291"/>
      <c r="XV291"/>
      <c r="XW291"/>
      <c r="XX291"/>
      <c r="XY291"/>
      <c r="XZ291"/>
      <c r="YA291"/>
      <c r="YB291"/>
      <c r="YC291"/>
      <c r="YD291"/>
      <c r="YE291"/>
      <c r="YF291"/>
      <c r="YG291"/>
      <c r="YH291"/>
      <c r="YI291"/>
      <c r="YJ291"/>
      <c r="YK291"/>
      <c r="YL291"/>
      <c r="YM291"/>
      <c r="YN291"/>
      <c r="YO291"/>
      <c r="YP291"/>
      <c r="YQ291"/>
      <c r="YR291"/>
      <c r="YS291"/>
      <c r="YT291"/>
      <c r="YU291"/>
      <c r="YV291"/>
      <c r="YW291"/>
      <c r="YX291"/>
      <c r="YY291"/>
      <c r="YZ291"/>
      <c r="ZA291"/>
      <c r="ZB291"/>
      <c r="ZC291"/>
      <c r="ZD291"/>
      <c r="ZE291"/>
      <c r="ZF291"/>
      <c r="ZG291"/>
      <c r="ZH291"/>
      <c r="ZI291"/>
      <c r="ZJ291"/>
      <c r="ZK291"/>
      <c r="ZL291"/>
      <c r="ZM291"/>
      <c r="ZN291"/>
      <c r="ZO291"/>
      <c r="ZP291"/>
      <c r="ZQ291"/>
      <c r="ZR291"/>
      <c r="ZS291"/>
      <c r="ZT291"/>
      <c r="ZU291"/>
      <c r="ZV291"/>
      <c r="ZW291"/>
      <c r="ZX291"/>
      <c r="ZY291"/>
      <c r="ZZ291"/>
      <c r="AAA291"/>
      <c r="AAB291"/>
      <c r="AAC291"/>
      <c r="AAD291"/>
      <c r="AAE291"/>
      <c r="AAF291"/>
      <c r="AAG291"/>
      <c r="AAH291"/>
      <c r="AAI291"/>
      <c r="AAJ291"/>
      <c r="AAK291"/>
      <c r="AAL291"/>
      <c r="AAM291"/>
      <c r="AAN291"/>
      <c r="AAO291"/>
      <c r="AAP291"/>
      <c r="AAQ291"/>
      <c r="AAR291"/>
      <c r="AAS291"/>
      <c r="AAT291"/>
      <c r="AAU291"/>
      <c r="AAV291"/>
      <c r="AAW291"/>
      <c r="AAX291"/>
      <c r="AAY291"/>
      <c r="AAZ291"/>
      <c r="ABA291"/>
      <c r="ABB291"/>
      <c r="ABC291"/>
      <c r="ABD291"/>
      <c r="ABE291"/>
      <c r="ABF291"/>
      <c r="ABG291"/>
      <c r="ABH291"/>
      <c r="ABI291"/>
      <c r="ABJ291"/>
      <c r="ABK291"/>
      <c r="ABL291"/>
      <c r="ABM291"/>
      <c r="ABN291"/>
      <c r="ABO291"/>
      <c r="ABP291"/>
      <c r="ABQ291"/>
      <c r="ABR291"/>
      <c r="ABS291"/>
      <c r="ABT291"/>
      <c r="ABU291"/>
      <c r="ABV291"/>
      <c r="ABW291"/>
      <c r="ABX291"/>
      <c r="ABY291"/>
      <c r="ABZ291"/>
      <c r="ACA291"/>
      <c r="ACB291"/>
      <c r="ACC291"/>
      <c r="ACD291"/>
      <c r="ACE291"/>
      <c r="ACF291"/>
      <c r="ACG291"/>
      <c r="ACH291"/>
      <c r="ACI291"/>
      <c r="ACJ291"/>
      <c r="ACK291"/>
      <c r="ACL291"/>
      <c r="ACM291"/>
      <c r="ACN291"/>
      <c r="ACO291"/>
      <c r="ACP291"/>
      <c r="ACQ291"/>
      <c r="ACR291"/>
      <c r="ACS291"/>
      <c r="ACT291"/>
      <c r="ACU291"/>
      <c r="ACV291"/>
      <c r="ACW291"/>
      <c r="ACX291"/>
      <c r="ACY291"/>
      <c r="ACZ291"/>
      <c r="ADA291"/>
      <c r="ADB291"/>
      <c r="ADC291"/>
      <c r="ADD291"/>
      <c r="ADE291"/>
      <c r="ADF291"/>
      <c r="ADG291"/>
      <c r="ADH291"/>
      <c r="ADI291"/>
      <c r="ADJ291"/>
      <c r="ADK291"/>
      <c r="ADL291"/>
      <c r="ADM291"/>
      <c r="ADN291"/>
      <c r="ADO291"/>
      <c r="ADP291"/>
      <c r="ADQ291"/>
      <c r="ADR291"/>
      <c r="ADS291"/>
      <c r="ADT291"/>
      <c r="ADU291"/>
      <c r="ADV291"/>
      <c r="ADW291"/>
      <c r="ADX291"/>
      <c r="ADY291"/>
      <c r="ADZ291"/>
      <c r="AEA291"/>
      <c r="AEB291"/>
      <c r="AEC291"/>
      <c r="AED291"/>
      <c r="AEE291"/>
      <c r="AEF291"/>
      <c r="AEG291"/>
      <c r="AEH291"/>
      <c r="AEI291"/>
      <c r="AEJ291"/>
      <c r="AEK291"/>
      <c r="AEL291"/>
      <c r="AEM291"/>
      <c r="AEN291"/>
      <c r="AEO291"/>
      <c r="AEP291"/>
      <c r="AEQ291"/>
      <c r="AER291"/>
      <c r="AES291"/>
      <c r="AET291"/>
      <c r="AEU291"/>
      <c r="AEV291"/>
      <c r="AEW291"/>
      <c r="AEX291"/>
      <c r="AEY291"/>
      <c r="AEZ291"/>
      <c r="AFA291"/>
      <c r="AFB291"/>
      <c r="AFC291"/>
      <c r="AFD291"/>
      <c r="AFE291"/>
      <c r="AFF291"/>
      <c r="AFG291"/>
      <c r="AFH291"/>
      <c r="AFI291"/>
      <c r="AFJ291"/>
      <c r="AFK291"/>
      <c r="AFL291"/>
      <c r="AFM291"/>
      <c r="AFN291"/>
      <c r="AFO291"/>
      <c r="AFP291"/>
      <c r="AFQ291"/>
      <c r="AFR291"/>
      <c r="AFS291"/>
      <c r="AFT291"/>
      <c r="AFU291"/>
      <c r="AFV291"/>
      <c r="AFW291"/>
      <c r="AFX291"/>
      <c r="AFY291"/>
      <c r="AFZ291"/>
      <c r="AGA291"/>
      <c r="AGB291"/>
      <c r="AGC291"/>
      <c r="AGD291"/>
      <c r="AGE291"/>
      <c r="AGF291"/>
      <c r="AGG291"/>
      <c r="AGH291"/>
      <c r="AGI291"/>
      <c r="AGJ291"/>
      <c r="AGK291"/>
      <c r="AGL291"/>
      <c r="AGM291"/>
      <c r="AGN291"/>
      <c r="AGO291"/>
      <c r="AGP291"/>
      <c r="AGQ291"/>
      <c r="AGR291"/>
      <c r="AGS291"/>
      <c r="AGT291"/>
      <c r="AGU291"/>
      <c r="AGV291"/>
      <c r="AGW291"/>
      <c r="AGX291"/>
      <c r="AGY291"/>
      <c r="AGZ291"/>
      <c r="AHA291"/>
      <c r="AHB291"/>
      <c r="AHC291"/>
      <c r="AHD291"/>
      <c r="AHE291"/>
      <c r="AHF291"/>
      <c r="AHG291"/>
      <c r="AHH291"/>
      <c r="AHI291"/>
      <c r="AHJ291"/>
      <c r="AHK291"/>
      <c r="AHL291"/>
      <c r="AHM291"/>
      <c r="AHN291"/>
      <c r="AHO291"/>
      <c r="AHP291"/>
      <c r="AHQ291"/>
      <c r="AHR291"/>
      <c r="AHS291"/>
      <c r="AHT291"/>
      <c r="AHU291"/>
      <c r="AHV291"/>
      <c r="AHW291"/>
      <c r="AHX291"/>
      <c r="AHY291"/>
      <c r="AHZ291"/>
      <c r="AIA291"/>
      <c r="AIB291"/>
      <c r="AIC291"/>
      <c r="AID291"/>
      <c r="AIE291"/>
      <c r="AIF291"/>
      <c r="AIG291"/>
      <c r="AIH291"/>
      <c r="AII291"/>
      <c r="AIJ291"/>
      <c r="AIK291"/>
      <c r="AIL291"/>
      <c r="AIM291"/>
      <c r="AIN291"/>
      <c r="AIO291"/>
      <c r="AIP291"/>
      <c r="AIQ291"/>
      <c r="AIR291"/>
      <c r="AIS291"/>
      <c r="AIT291"/>
      <c r="AIU291"/>
      <c r="AIV291"/>
      <c r="AIW291"/>
      <c r="AIX291"/>
      <c r="AIY291"/>
      <c r="AIZ291"/>
      <c r="AJA291"/>
      <c r="AJB291"/>
      <c r="AJC291"/>
      <c r="AJD291"/>
      <c r="AJE291"/>
      <c r="AJF291"/>
      <c r="AJG291"/>
      <c r="AJH291"/>
      <c r="AJI291"/>
      <c r="AJJ291"/>
      <c r="AJK291"/>
      <c r="AJL291"/>
      <c r="AJM291"/>
      <c r="AJN291"/>
      <c r="AJO291"/>
      <c r="AJP291"/>
      <c r="AJQ291"/>
      <c r="AJR291"/>
      <c r="AJS291"/>
      <c r="AJT291"/>
      <c r="AJU291"/>
      <c r="AJV291"/>
      <c r="AJW291"/>
      <c r="AJX291"/>
      <c r="AJY291"/>
      <c r="AJZ291"/>
      <c r="AKA291"/>
      <c r="AKB291"/>
      <c r="AKC291"/>
      <c r="AKD291"/>
      <c r="AKE291"/>
      <c r="AKF291"/>
      <c r="AKG291"/>
      <c r="AKH291"/>
      <c r="AKI291"/>
      <c r="AKJ291"/>
      <c r="AKK291"/>
      <c r="AKL291"/>
      <c r="AKM291"/>
      <c r="AKN291"/>
      <c r="AKO291"/>
      <c r="AKP291"/>
      <c r="AKQ291"/>
      <c r="AKR291"/>
      <c r="AKS291"/>
      <c r="AKT291"/>
      <c r="AKU291"/>
      <c r="AKV291"/>
      <c r="AKW291"/>
      <c r="AKX291"/>
      <c r="AKY291"/>
      <c r="AKZ291"/>
      <c r="ALA291"/>
      <c r="ALB291"/>
      <c r="ALC291"/>
      <c r="ALD291"/>
    </row>
    <row r="292" spans="1:992" ht="24.75" customHeight="1">
      <c r="A292" s="27" t="s">
        <v>205</v>
      </c>
      <c r="B292" s="28" t="s">
        <v>204</v>
      </c>
      <c r="C292" s="28" t="s">
        <v>206</v>
      </c>
      <c r="D292" s="28" t="s">
        <v>75</v>
      </c>
      <c r="E292" s="28" t="s">
        <v>19</v>
      </c>
      <c r="F292" s="29">
        <v>7074.7</v>
      </c>
      <c r="G292">
        <v>1074.7</v>
      </c>
      <c r="H292">
        <v>6000</v>
      </c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  <c r="FO292"/>
      <c r="FP292"/>
      <c r="FQ292"/>
      <c r="FR292"/>
      <c r="FS292"/>
      <c r="FT292"/>
      <c r="FU292"/>
      <c r="FV292"/>
      <c r="FW292"/>
      <c r="FX292"/>
      <c r="FY292"/>
      <c r="FZ292"/>
      <c r="GA292"/>
      <c r="GB292"/>
      <c r="GC292"/>
      <c r="GD292"/>
      <c r="GE292"/>
      <c r="GF292"/>
      <c r="GG292"/>
      <c r="GH292"/>
      <c r="GI292"/>
      <c r="GJ292"/>
      <c r="GK292"/>
      <c r="GL292"/>
      <c r="GM292"/>
      <c r="GN292"/>
      <c r="GO292"/>
      <c r="GP292"/>
      <c r="GQ292"/>
      <c r="GR292"/>
      <c r="GS292"/>
      <c r="GT292"/>
      <c r="GU292"/>
      <c r="GV292"/>
      <c r="GW292"/>
      <c r="GX292"/>
      <c r="GY292"/>
      <c r="GZ292"/>
      <c r="HA292"/>
      <c r="HB292"/>
      <c r="HC292"/>
      <c r="HD292"/>
      <c r="HE292"/>
      <c r="HF292"/>
      <c r="HG292"/>
      <c r="HH292"/>
      <c r="HI292"/>
      <c r="HJ292"/>
      <c r="HK292"/>
      <c r="HL292"/>
      <c r="HM292"/>
      <c r="HN292"/>
      <c r="HO292"/>
      <c r="HP292"/>
      <c r="HQ292"/>
      <c r="HR292"/>
      <c r="HS292"/>
      <c r="HT292"/>
      <c r="HU292"/>
      <c r="HV292"/>
      <c r="HW292"/>
      <c r="HX292"/>
      <c r="HY292"/>
      <c r="HZ292"/>
      <c r="IA292"/>
      <c r="IB292"/>
      <c r="IC292"/>
      <c r="ID292"/>
      <c r="IE292"/>
      <c r="IF292"/>
      <c r="IG292"/>
      <c r="IH292"/>
      <c r="II292"/>
      <c r="IJ292"/>
      <c r="IK292"/>
      <c r="IL292"/>
      <c r="IM292"/>
      <c r="IN292"/>
      <c r="IO292"/>
      <c r="IP292"/>
      <c r="IQ292"/>
      <c r="IR292"/>
      <c r="IS292"/>
      <c r="IT292"/>
      <c r="IU292"/>
      <c r="IV292"/>
      <c r="IW292"/>
      <c r="IX292"/>
      <c r="IY292"/>
      <c r="IZ292"/>
      <c r="JA292"/>
      <c r="JB292"/>
      <c r="JC292"/>
      <c r="JD292"/>
      <c r="JE292"/>
      <c r="JF292"/>
      <c r="JG292"/>
      <c r="JH292"/>
      <c r="JI292"/>
      <c r="JJ292"/>
      <c r="JK292"/>
      <c r="JL292"/>
      <c r="JM292"/>
      <c r="JN292"/>
      <c r="JO292"/>
      <c r="JP292"/>
      <c r="JQ292"/>
      <c r="JR292"/>
      <c r="JS292"/>
      <c r="JT292"/>
      <c r="JU292"/>
      <c r="JV292"/>
      <c r="JW292"/>
      <c r="JX292"/>
      <c r="JY292"/>
      <c r="JZ292"/>
      <c r="KA292"/>
      <c r="KB292"/>
      <c r="KC292"/>
      <c r="KD292"/>
      <c r="KE292"/>
      <c r="KF292"/>
      <c r="KG292"/>
      <c r="KH292"/>
      <c r="KI292"/>
      <c r="KJ292"/>
      <c r="KK292"/>
      <c r="KL292"/>
      <c r="KM292"/>
      <c r="KN292"/>
      <c r="KO292"/>
      <c r="KP292"/>
      <c r="KQ292"/>
      <c r="KR292"/>
      <c r="KS292"/>
      <c r="KT292"/>
      <c r="KU292"/>
      <c r="KV292"/>
      <c r="KW292"/>
      <c r="KX292"/>
      <c r="KY292"/>
      <c r="KZ292"/>
      <c r="LA292"/>
      <c r="LB292"/>
      <c r="LC292"/>
      <c r="LD292"/>
      <c r="LE292"/>
      <c r="LF292"/>
      <c r="LG292"/>
      <c r="LH292"/>
      <c r="LI292"/>
      <c r="LJ292"/>
      <c r="LK292"/>
      <c r="LL292"/>
      <c r="LM292"/>
      <c r="LN292"/>
      <c r="LO292"/>
      <c r="LP292"/>
      <c r="LQ292"/>
      <c r="LR292"/>
      <c r="LS292"/>
      <c r="LT292"/>
      <c r="LU292"/>
      <c r="LV292"/>
      <c r="LW292"/>
      <c r="LX292"/>
      <c r="LY292"/>
      <c r="LZ292"/>
      <c r="MA292"/>
      <c r="MB292"/>
      <c r="MC292"/>
      <c r="MD292"/>
      <c r="ME292"/>
      <c r="MF292"/>
      <c r="MG292"/>
      <c r="MH292"/>
      <c r="MI292"/>
      <c r="MJ292"/>
      <c r="MK292"/>
      <c r="ML292"/>
      <c r="MM292"/>
      <c r="MN292"/>
      <c r="MO292"/>
      <c r="MP292"/>
      <c r="MQ292"/>
      <c r="MR292"/>
      <c r="MS292"/>
      <c r="MT292"/>
      <c r="MU292"/>
      <c r="MV292"/>
      <c r="MW292"/>
      <c r="MX292"/>
      <c r="MY292"/>
      <c r="MZ292"/>
      <c r="NA292"/>
      <c r="NB292"/>
      <c r="NC292"/>
      <c r="ND292"/>
      <c r="NE292"/>
      <c r="NF292"/>
      <c r="NG292"/>
      <c r="NH292"/>
      <c r="NI292"/>
      <c r="NJ292"/>
      <c r="NK292"/>
      <c r="NL292"/>
      <c r="NM292"/>
      <c r="NN292"/>
      <c r="NO292"/>
      <c r="NP292"/>
      <c r="NQ292"/>
      <c r="NR292"/>
      <c r="NS292"/>
      <c r="NT292"/>
      <c r="NU292"/>
      <c r="NV292"/>
      <c r="NW292"/>
      <c r="NX292"/>
      <c r="NY292"/>
      <c r="NZ292"/>
      <c r="OA292"/>
      <c r="OB292"/>
      <c r="OC292"/>
      <c r="OD292"/>
      <c r="OE292"/>
      <c r="OF292"/>
      <c r="OG292"/>
      <c r="OH292"/>
      <c r="OI292"/>
      <c r="OJ292"/>
      <c r="OK292"/>
      <c r="OL292"/>
      <c r="OM292"/>
      <c r="ON292"/>
      <c r="OO292"/>
      <c r="OP292"/>
      <c r="OQ292"/>
      <c r="OR292"/>
      <c r="OS292"/>
      <c r="OT292"/>
      <c r="OU292"/>
      <c r="OV292"/>
      <c r="OW292"/>
      <c r="OX292"/>
      <c r="OY292"/>
      <c r="OZ292"/>
      <c r="PA292"/>
      <c r="PB292"/>
      <c r="PC292"/>
      <c r="PD292"/>
      <c r="PE292"/>
      <c r="PF292"/>
      <c r="PG292"/>
      <c r="PH292"/>
      <c r="PI292"/>
      <c r="PJ292"/>
      <c r="PK292"/>
      <c r="PL292"/>
      <c r="PM292"/>
      <c r="PN292"/>
      <c r="PO292"/>
      <c r="PP292"/>
      <c r="PQ292"/>
      <c r="PR292"/>
      <c r="PS292"/>
      <c r="PT292"/>
      <c r="PU292"/>
      <c r="PV292"/>
      <c r="PW292"/>
      <c r="PX292"/>
      <c r="PY292"/>
      <c r="PZ292"/>
      <c r="QA292"/>
      <c r="QB292"/>
      <c r="QC292"/>
      <c r="QD292"/>
      <c r="QE292"/>
      <c r="QF292"/>
      <c r="QG292"/>
      <c r="QH292"/>
      <c r="QI292"/>
      <c r="QJ292"/>
      <c r="QK292"/>
      <c r="QL292"/>
      <c r="QM292"/>
      <c r="QN292"/>
      <c r="QO292"/>
      <c r="QP292"/>
      <c r="QQ292"/>
      <c r="QR292"/>
      <c r="QS292"/>
      <c r="QT292"/>
      <c r="QU292"/>
      <c r="QV292"/>
      <c r="QW292"/>
      <c r="QX292"/>
      <c r="QY292"/>
      <c r="QZ292"/>
      <c r="RA292"/>
      <c r="RB292"/>
      <c r="RC292"/>
      <c r="RD292"/>
      <c r="RE292"/>
      <c r="RF292"/>
      <c r="RG292"/>
      <c r="RH292"/>
      <c r="RI292"/>
      <c r="RJ292"/>
      <c r="RK292"/>
      <c r="RL292"/>
      <c r="RM292"/>
      <c r="RN292"/>
      <c r="RO292"/>
      <c r="RP292"/>
      <c r="RQ292"/>
      <c r="RR292"/>
      <c r="RS292"/>
      <c r="RT292"/>
      <c r="RU292"/>
      <c r="RV292"/>
      <c r="RW292"/>
      <c r="RX292"/>
      <c r="RY292"/>
      <c r="RZ292"/>
      <c r="SA292"/>
      <c r="SB292"/>
      <c r="SC292"/>
      <c r="SD292"/>
      <c r="SE292"/>
      <c r="SF292"/>
      <c r="SG292"/>
      <c r="SH292"/>
      <c r="SI292"/>
      <c r="SJ292"/>
      <c r="SK292"/>
      <c r="SL292"/>
      <c r="SM292"/>
      <c r="SN292"/>
      <c r="SO292"/>
      <c r="SP292"/>
      <c r="SQ292"/>
      <c r="SR292"/>
      <c r="SS292"/>
      <c r="ST292"/>
      <c r="SU292"/>
      <c r="SV292"/>
      <c r="SW292"/>
      <c r="SX292"/>
      <c r="SY292"/>
      <c r="SZ292"/>
      <c r="TA292"/>
      <c r="TB292"/>
      <c r="TC292"/>
      <c r="TD292"/>
      <c r="TE292"/>
      <c r="TF292"/>
      <c r="TG292"/>
      <c r="TH292"/>
      <c r="TI292"/>
      <c r="TJ292"/>
      <c r="TK292"/>
      <c r="TL292"/>
      <c r="TM292"/>
      <c r="TN292"/>
      <c r="TO292"/>
      <c r="TP292"/>
      <c r="TQ292"/>
      <c r="TR292"/>
      <c r="TS292"/>
      <c r="TT292"/>
      <c r="TU292"/>
      <c r="TV292"/>
      <c r="TW292"/>
      <c r="TX292"/>
      <c r="TY292"/>
      <c r="TZ292"/>
      <c r="UA292"/>
      <c r="UB292"/>
      <c r="UC292"/>
      <c r="UD292"/>
      <c r="UE292"/>
      <c r="UF292"/>
      <c r="UG292"/>
      <c r="UH292"/>
      <c r="UI292"/>
      <c r="UJ292"/>
      <c r="UK292"/>
      <c r="UL292"/>
      <c r="UM292"/>
      <c r="UN292"/>
      <c r="UO292"/>
      <c r="UP292"/>
      <c r="UQ292"/>
      <c r="UR292"/>
      <c r="US292"/>
      <c r="UT292"/>
      <c r="UU292"/>
      <c r="UV292"/>
      <c r="UW292"/>
      <c r="UX292"/>
      <c r="UY292"/>
      <c r="UZ292"/>
      <c r="VA292"/>
      <c r="VB292"/>
      <c r="VC292"/>
      <c r="VD292"/>
      <c r="VE292"/>
      <c r="VF292"/>
      <c r="VG292"/>
      <c r="VH292"/>
      <c r="VI292"/>
      <c r="VJ292"/>
      <c r="VK292"/>
      <c r="VL292"/>
      <c r="VM292"/>
      <c r="VN292"/>
      <c r="VO292"/>
      <c r="VP292"/>
      <c r="VQ292"/>
      <c r="VR292"/>
      <c r="VS292"/>
      <c r="VT292"/>
      <c r="VU292"/>
      <c r="VV292"/>
      <c r="VW292"/>
      <c r="VX292"/>
      <c r="VY292"/>
      <c r="VZ292"/>
      <c r="WA292"/>
      <c r="WB292"/>
      <c r="WC292"/>
      <c r="WD292"/>
      <c r="WE292"/>
      <c r="WF292"/>
      <c r="WG292"/>
      <c r="WH292"/>
      <c r="WI292"/>
      <c r="WJ292"/>
      <c r="WK292"/>
      <c r="WL292"/>
      <c r="WM292"/>
      <c r="WN292"/>
      <c r="WO292"/>
      <c r="WP292"/>
      <c r="WQ292"/>
      <c r="WR292"/>
      <c r="WS292"/>
      <c r="WT292"/>
      <c r="WU292"/>
      <c r="WV292"/>
      <c r="WW292"/>
      <c r="WX292"/>
      <c r="WY292"/>
      <c r="WZ292"/>
      <c r="XA292"/>
      <c r="XB292"/>
      <c r="XC292"/>
      <c r="XD292"/>
      <c r="XE292"/>
      <c r="XF292"/>
      <c r="XG292"/>
      <c r="XH292"/>
      <c r="XI292"/>
      <c r="XJ292"/>
      <c r="XK292"/>
      <c r="XL292"/>
      <c r="XM292"/>
      <c r="XN292"/>
      <c r="XO292"/>
      <c r="XP292"/>
      <c r="XQ292"/>
      <c r="XR292"/>
      <c r="XS292"/>
      <c r="XT292"/>
      <c r="XU292"/>
      <c r="XV292"/>
      <c r="XW292"/>
      <c r="XX292"/>
      <c r="XY292"/>
      <c r="XZ292"/>
      <c r="YA292"/>
      <c r="YB292"/>
      <c r="YC292"/>
      <c r="YD292"/>
      <c r="YE292"/>
      <c r="YF292"/>
      <c r="YG292"/>
      <c r="YH292"/>
      <c r="YI292"/>
      <c r="YJ292"/>
      <c r="YK292"/>
      <c r="YL292"/>
      <c r="YM292"/>
      <c r="YN292"/>
      <c r="YO292"/>
      <c r="YP292"/>
      <c r="YQ292"/>
      <c r="YR292"/>
      <c r="YS292"/>
      <c r="YT292"/>
      <c r="YU292"/>
      <c r="YV292"/>
      <c r="YW292"/>
      <c r="YX292"/>
      <c r="YY292"/>
      <c r="YZ292"/>
      <c r="ZA292"/>
      <c r="ZB292"/>
      <c r="ZC292"/>
      <c r="ZD292"/>
      <c r="ZE292"/>
      <c r="ZF292"/>
      <c r="ZG292"/>
      <c r="ZH292"/>
      <c r="ZI292"/>
      <c r="ZJ292"/>
      <c r="ZK292"/>
      <c r="ZL292"/>
      <c r="ZM292"/>
      <c r="ZN292"/>
      <c r="ZO292"/>
      <c r="ZP292"/>
      <c r="ZQ292"/>
      <c r="ZR292"/>
      <c r="ZS292"/>
      <c r="ZT292"/>
      <c r="ZU292"/>
      <c r="ZV292"/>
      <c r="ZW292"/>
      <c r="ZX292"/>
      <c r="ZY292"/>
      <c r="ZZ292"/>
      <c r="AAA292"/>
      <c r="AAB292"/>
      <c r="AAC292"/>
      <c r="AAD292"/>
      <c r="AAE292"/>
      <c r="AAF292"/>
      <c r="AAG292"/>
      <c r="AAH292"/>
      <c r="AAI292"/>
      <c r="AAJ292"/>
      <c r="AAK292"/>
      <c r="AAL292"/>
      <c r="AAM292"/>
      <c r="AAN292"/>
      <c r="AAO292"/>
      <c r="AAP292"/>
      <c r="AAQ292"/>
      <c r="AAR292"/>
      <c r="AAS292"/>
      <c r="AAT292"/>
      <c r="AAU292"/>
      <c r="AAV292"/>
      <c r="AAW292"/>
      <c r="AAX292"/>
      <c r="AAY292"/>
      <c r="AAZ292"/>
      <c r="ABA292"/>
      <c r="ABB292"/>
      <c r="ABC292"/>
      <c r="ABD292"/>
      <c r="ABE292"/>
      <c r="ABF292"/>
      <c r="ABG292"/>
      <c r="ABH292"/>
      <c r="ABI292"/>
      <c r="ABJ292"/>
      <c r="ABK292"/>
      <c r="ABL292"/>
      <c r="ABM292"/>
      <c r="ABN292"/>
      <c r="ABO292"/>
      <c r="ABP292"/>
      <c r="ABQ292"/>
      <c r="ABR292"/>
      <c r="ABS292"/>
      <c r="ABT292"/>
      <c r="ABU292"/>
      <c r="ABV292"/>
      <c r="ABW292"/>
      <c r="ABX292"/>
      <c r="ABY292"/>
      <c r="ABZ292"/>
      <c r="ACA292"/>
      <c r="ACB292"/>
      <c r="ACC292"/>
      <c r="ACD292"/>
      <c r="ACE292"/>
      <c r="ACF292"/>
      <c r="ACG292"/>
      <c r="ACH292"/>
      <c r="ACI292"/>
      <c r="ACJ292"/>
      <c r="ACK292"/>
      <c r="ACL292"/>
      <c r="ACM292"/>
      <c r="ACN292"/>
      <c r="ACO292"/>
      <c r="ACP292"/>
      <c r="ACQ292"/>
      <c r="ACR292"/>
      <c r="ACS292"/>
      <c r="ACT292"/>
      <c r="ACU292"/>
      <c r="ACV292"/>
      <c r="ACW292"/>
      <c r="ACX292"/>
      <c r="ACY292"/>
      <c r="ACZ292"/>
      <c r="ADA292"/>
      <c r="ADB292"/>
      <c r="ADC292"/>
      <c r="ADD292"/>
      <c r="ADE292"/>
      <c r="ADF292"/>
      <c r="ADG292"/>
      <c r="ADH292"/>
      <c r="ADI292"/>
      <c r="ADJ292"/>
      <c r="ADK292"/>
      <c r="ADL292"/>
      <c r="ADM292"/>
      <c r="ADN292"/>
      <c r="ADO292"/>
      <c r="ADP292"/>
      <c r="ADQ292"/>
      <c r="ADR292"/>
      <c r="ADS292"/>
      <c r="ADT292"/>
      <c r="ADU292"/>
      <c r="ADV292"/>
      <c r="ADW292"/>
      <c r="ADX292"/>
      <c r="ADY292"/>
      <c r="ADZ292"/>
      <c r="AEA292"/>
      <c r="AEB292"/>
      <c r="AEC292"/>
      <c r="AED292"/>
      <c r="AEE292"/>
      <c r="AEF292"/>
      <c r="AEG292"/>
      <c r="AEH292"/>
      <c r="AEI292"/>
      <c r="AEJ292"/>
      <c r="AEK292"/>
      <c r="AEL292"/>
      <c r="AEM292"/>
      <c r="AEN292"/>
      <c r="AEO292"/>
      <c r="AEP292"/>
      <c r="AEQ292"/>
      <c r="AER292"/>
      <c r="AES292"/>
      <c r="AET292"/>
      <c r="AEU292"/>
      <c r="AEV292"/>
      <c r="AEW292"/>
      <c r="AEX292"/>
      <c r="AEY292"/>
      <c r="AEZ292"/>
      <c r="AFA292"/>
      <c r="AFB292"/>
      <c r="AFC292"/>
      <c r="AFD292"/>
      <c r="AFE292"/>
      <c r="AFF292"/>
      <c r="AFG292"/>
      <c r="AFH292"/>
      <c r="AFI292"/>
      <c r="AFJ292"/>
      <c r="AFK292"/>
      <c r="AFL292"/>
      <c r="AFM292"/>
      <c r="AFN292"/>
      <c r="AFO292"/>
      <c r="AFP292"/>
      <c r="AFQ292"/>
      <c r="AFR292"/>
      <c r="AFS292"/>
      <c r="AFT292"/>
      <c r="AFU292"/>
      <c r="AFV292"/>
      <c r="AFW292"/>
      <c r="AFX292"/>
      <c r="AFY292"/>
      <c r="AFZ292"/>
      <c r="AGA292"/>
      <c r="AGB292"/>
      <c r="AGC292"/>
      <c r="AGD292"/>
      <c r="AGE292"/>
      <c r="AGF292"/>
      <c r="AGG292"/>
      <c r="AGH292"/>
      <c r="AGI292"/>
      <c r="AGJ292"/>
      <c r="AGK292"/>
      <c r="AGL292"/>
      <c r="AGM292"/>
      <c r="AGN292"/>
      <c r="AGO292"/>
      <c r="AGP292"/>
      <c r="AGQ292"/>
      <c r="AGR292"/>
      <c r="AGS292"/>
      <c r="AGT292"/>
      <c r="AGU292"/>
      <c r="AGV292"/>
      <c r="AGW292"/>
      <c r="AGX292"/>
      <c r="AGY292"/>
      <c r="AGZ292"/>
      <c r="AHA292"/>
      <c r="AHB292"/>
      <c r="AHC292"/>
      <c r="AHD292"/>
      <c r="AHE292"/>
      <c r="AHF292"/>
      <c r="AHG292"/>
      <c r="AHH292"/>
      <c r="AHI292"/>
      <c r="AHJ292"/>
      <c r="AHK292"/>
      <c r="AHL292"/>
      <c r="AHM292"/>
      <c r="AHN292"/>
      <c r="AHO292"/>
      <c r="AHP292"/>
      <c r="AHQ292"/>
      <c r="AHR292"/>
      <c r="AHS292"/>
      <c r="AHT292"/>
      <c r="AHU292"/>
      <c r="AHV292"/>
      <c r="AHW292"/>
      <c r="AHX292"/>
      <c r="AHY292"/>
      <c r="AHZ292"/>
      <c r="AIA292"/>
      <c r="AIB292"/>
      <c r="AIC292"/>
      <c r="AID292"/>
      <c r="AIE292"/>
      <c r="AIF292"/>
      <c r="AIG292"/>
      <c r="AIH292"/>
      <c r="AII292"/>
      <c r="AIJ292"/>
      <c r="AIK292"/>
      <c r="AIL292"/>
      <c r="AIM292"/>
      <c r="AIN292"/>
      <c r="AIO292"/>
      <c r="AIP292"/>
      <c r="AIQ292"/>
      <c r="AIR292"/>
      <c r="AIS292"/>
      <c r="AIT292"/>
      <c r="AIU292"/>
      <c r="AIV292"/>
      <c r="AIW292"/>
      <c r="AIX292"/>
      <c r="AIY292"/>
      <c r="AIZ292"/>
      <c r="AJA292"/>
      <c r="AJB292"/>
      <c r="AJC292"/>
      <c r="AJD292"/>
      <c r="AJE292"/>
      <c r="AJF292"/>
      <c r="AJG292"/>
      <c r="AJH292"/>
      <c r="AJI292"/>
      <c r="AJJ292"/>
      <c r="AJK292"/>
      <c r="AJL292"/>
      <c r="AJM292"/>
      <c r="AJN292"/>
      <c r="AJO292"/>
      <c r="AJP292"/>
      <c r="AJQ292"/>
      <c r="AJR292"/>
      <c r="AJS292"/>
      <c r="AJT292"/>
      <c r="AJU292"/>
      <c r="AJV292"/>
      <c r="AJW292"/>
      <c r="AJX292"/>
      <c r="AJY292"/>
      <c r="AJZ292"/>
      <c r="AKA292"/>
      <c r="AKB292"/>
      <c r="AKC292"/>
      <c r="AKD292"/>
      <c r="AKE292"/>
      <c r="AKF292"/>
      <c r="AKG292"/>
      <c r="AKH292"/>
      <c r="AKI292"/>
      <c r="AKJ292"/>
      <c r="AKK292"/>
      <c r="AKL292"/>
      <c r="AKM292"/>
      <c r="AKN292"/>
      <c r="AKO292"/>
      <c r="AKP292"/>
      <c r="AKQ292"/>
      <c r="AKR292"/>
      <c r="AKS292"/>
      <c r="AKT292"/>
      <c r="AKU292"/>
      <c r="AKV292"/>
      <c r="AKW292"/>
      <c r="AKX292"/>
      <c r="AKY292"/>
      <c r="AKZ292"/>
      <c r="ALA292"/>
      <c r="ALB292"/>
      <c r="ALC292"/>
      <c r="ALD292"/>
    </row>
    <row r="293" spans="1:992" ht="37.9" customHeight="1">
      <c r="A293" s="34" t="s">
        <v>207</v>
      </c>
      <c r="B293" s="33" t="s">
        <v>208</v>
      </c>
      <c r="C293" s="28"/>
      <c r="D293" s="28"/>
      <c r="E293" s="28"/>
      <c r="F293" s="29">
        <f>F294</f>
        <v>11258.8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  <c r="FO293"/>
      <c r="FP293"/>
      <c r="FQ293"/>
      <c r="FR293"/>
      <c r="FS293"/>
      <c r="FT293"/>
      <c r="FU293"/>
      <c r="FV293"/>
      <c r="FW293"/>
      <c r="FX293"/>
      <c r="FY293"/>
      <c r="FZ293"/>
      <c r="GA293"/>
      <c r="GB293"/>
      <c r="GC293"/>
      <c r="GD293"/>
      <c r="GE293"/>
      <c r="GF293"/>
      <c r="GG293"/>
      <c r="GH293"/>
      <c r="GI293"/>
      <c r="GJ293"/>
      <c r="GK293"/>
      <c r="GL293"/>
      <c r="GM293"/>
      <c r="GN293"/>
      <c r="GO293"/>
      <c r="GP293"/>
      <c r="GQ293"/>
      <c r="GR293"/>
      <c r="GS293"/>
      <c r="GT293"/>
      <c r="GU293"/>
      <c r="GV293"/>
      <c r="GW293"/>
      <c r="GX293"/>
      <c r="GY293"/>
      <c r="GZ293"/>
      <c r="HA293"/>
      <c r="HB293"/>
      <c r="HC293"/>
      <c r="HD293"/>
      <c r="HE293"/>
      <c r="HF293"/>
      <c r="HG293"/>
      <c r="HH293"/>
      <c r="HI293"/>
      <c r="HJ293"/>
      <c r="HK293"/>
      <c r="HL293"/>
      <c r="HM293"/>
      <c r="HN293"/>
      <c r="HO293"/>
      <c r="HP293"/>
      <c r="HQ293"/>
      <c r="HR293"/>
      <c r="HS293"/>
      <c r="HT293"/>
      <c r="HU293"/>
      <c r="HV293"/>
      <c r="HW293"/>
      <c r="HX293"/>
      <c r="HY293"/>
      <c r="HZ293"/>
      <c r="IA293"/>
      <c r="IB293"/>
      <c r="IC293"/>
      <c r="ID293"/>
      <c r="IE293"/>
      <c r="IF293"/>
      <c r="IG293"/>
      <c r="IH293"/>
      <c r="II293"/>
      <c r="IJ293"/>
      <c r="IK293"/>
      <c r="IL293"/>
      <c r="IM293"/>
      <c r="IN293"/>
      <c r="IO293"/>
      <c r="IP293"/>
      <c r="IQ293"/>
      <c r="IR293"/>
      <c r="IS293"/>
      <c r="IT293"/>
      <c r="IU293"/>
      <c r="IV293"/>
      <c r="IW293"/>
      <c r="IX293"/>
      <c r="IY293"/>
      <c r="IZ293"/>
      <c r="JA293"/>
      <c r="JB293"/>
      <c r="JC293"/>
      <c r="JD293"/>
      <c r="JE293"/>
      <c r="JF293"/>
      <c r="JG293"/>
      <c r="JH293"/>
      <c r="JI293"/>
      <c r="JJ293"/>
      <c r="JK293"/>
      <c r="JL293"/>
      <c r="JM293"/>
      <c r="JN293"/>
      <c r="JO293"/>
      <c r="JP293"/>
      <c r="JQ293"/>
      <c r="JR293"/>
      <c r="JS293"/>
      <c r="JT293"/>
      <c r="JU293"/>
      <c r="JV293"/>
      <c r="JW293"/>
      <c r="JX293"/>
      <c r="JY293"/>
      <c r="JZ293"/>
      <c r="KA293"/>
      <c r="KB293"/>
      <c r="KC293"/>
      <c r="KD293"/>
      <c r="KE293"/>
      <c r="KF293"/>
      <c r="KG293"/>
      <c r="KH293"/>
      <c r="KI293"/>
      <c r="KJ293"/>
      <c r="KK293"/>
      <c r="KL293"/>
      <c r="KM293"/>
      <c r="KN293"/>
      <c r="KO293"/>
      <c r="KP293"/>
      <c r="KQ293"/>
      <c r="KR293"/>
      <c r="KS293"/>
      <c r="KT293"/>
      <c r="KU293"/>
      <c r="KV293"/>
      <c r="KW293"/>
      <c r="KX293"/>
      <c r="KY293"/>
      <c r="KZ293"/>
      <c r="LA293"/>
      <c r="LB293"/>
      <c r="LC293"/>
      <c r="LD293"/>
      <c r="LE293"/>
      <c r="LF293"/>
      <c r="LG293"/>
      <c r="LH293"/>
      <c r="LI293"/>
      <c r="LJ293"/>
      <c r="LK293"/>
      <c r="LL293"/>
      <c r="LM293"/>
      <c r="LN293"/>
      <c r="LO293"/>
      <c r="LP293"/>
      <c r="LQ293"/>
      <c r="LR293"/>
      <c r="LS293"/>
      <c r="LT293"/>
      <c r="LU293"/>
      <c r="LV293"/>
      <c r="LW293"/>
      <c r="LX293"/>
      <c r="LY293"/>
      <c r="LZ293"/>
      <c r="MA293"/>
      <c r="MB293"/>
      <c r="MC293"/>
      <c r="MD293"/>
      <c r="ME293"/>
      <c r="MF293"/>
      <c r="MG293"/>
      <c r="MH293"/>
      <c r="MI293"/>
      <c r="MJ293"/>
      <c r="MK293"/>
      <c r="ML293"/>
      <c r="MM293"/>
      <c r="MN293"/>
      <c r="MO293"/>
      <c r="MP293"/>
      <c r="MQ293"/>
      <c r="MR293"/>
      <c r="MS293"/>
      <c r="MT293"/>
      <c r="MU293"/>
      <c r="MV293"/>
      <c r="MW293"/>
      <c r="MX293"/>
      <c r="MY293"/>
      <c r="MZ293"/>
      <c r="NA293"/>
      <c r="NB293"/>
      <c r="NC293"/>
      <c r="ND293"/>
      <c r="NE293"/>
      <c r="NF293"/>
      <c r="NG293"/>
      <c r="NH293"/>
      <c r="NI293"/>
      <c r="NJ293"/>
      <c r="NK293"/>
      <c r="NL293"/>
      <c r="NM293"/>
      <c r="NN293"/>
      <c r="NO293"/>
      <c r="NP293"/>
      <c r="NQ293"/>
      <c r="NR293"/>
      <c r="NS293"/>
      <c r="NT293"/>
      <c r="NU293"/>
      <c r="NV293"/>
      <c r="NW293"/>
      <c r="NX293"/>
      <c r="NY293"/>
      <c r="NZ293"/>
      <c r="OA293"/>
      <c r="OB293"/>
      <c r="OC293"/>
      <c r="OD293"/>
      <c r="OE293"/>
      <c r="OF293"/>
      <c r="OG293"/>
      <c r="OH293"/>
      <c r="OI293"/>
      <c r="OJ293"/>
      <c r="OK293"/>
      <c r="OL293"/>
      <c r="OM293"/>
      <c r="ON293"/>
      <c r="OO293"/>
      <c r="OP293"/>
      <c r="OQ293"/>
      <c r="OR293"/>
      <c r="OS293"/>
      <c r="OT293"/>
      <c r="OU293"/>
      <c r="OV293"/>
      <c r="OW293"/>
      <c r="OX293"/>
      <c r="OY293"/>
      <c r="OZ293"/>
      <c r="PA293"/>
      <c r="PB293"/>
      <c r="PC293"/>
      <c r="PD293"/>
      <c r="PE293"/>
      <c r="PF293"/>
      <c r="PG293"/>
      <c r="PH293"/>
      <c r="PI293"/>
      <c r="PJ293"/>
      <c r="PK293"/>
      <c r="PL293"/>
      <c r="PM293"/>
      <c r="PN293"/>
      <c r="PO293"/>
      <c r="PP293"/>
      <c r="PQ293"/>
      <c r="PR293"/>
      <c r="PS293"/>
      <c r="PT293"/>
      <c r="PU293"/>
      <c r="PV293"/>
      <c r="PW293"/>
      <c r="PX293"/>
      <c r="PY293"/>
      <c r="PZ293"/>
      <c r="QA293"/>
      <c r="QB293"/>
      <c r="QC293"/>
      <c r="QD293"/>
      <c r="QE293"/>
      <c r="QF293"/>
      <c r="QG293"/>
      <c r="QH293"/>
      <c r="QI293"/>
      <c r="QJ293"/>
      <c r="QK293"/>
      <c r="QL293"/>
      <c r="QM293"/>
      <c r="QN293"/>
      <c r="QO293"/>
      <c r="QP293"/>
      <c r="QQ293"/>
      <c r="QR293"/>
      <c r="QS293"/>
      <c r="QT293"/>
      <c r="QU293"/>
      <c r="QV293"/>
      <c r="QW293"/>
      <c r="QX293"/>
      <c r="QY293"/>
      <c r="QZ293"/>
      <c r="RA293"/>
      <c r="RB293"/>
      <c r="RC293"/>
      <c r="RD293"/>
      <c r="RE293"/>
      <c r="RF293"/>
      <c r="RG293"/>
      <c r="RH293"/>
      <c r="RI293"/>
      <c r="RJ293"/>
      <c r="RK293"/>
      <c r="RL293"/>
      <c r="RM293"/>
      <c r="RN293"/>
      <c r="RO293"/>
      <c r="RP293"/>
      <c r="RQ293"/>
      <c r="RR293"/>
      <c r="RS293"/>
      <c r="RT293"/>
      <c r="RU293"/>
      <c r="RV293"/>
      <c r="RW293"/>
      <c r="RX293"/>
      <c r="RY293"/>
      <c r="RZ293"/>
      <c r="SA293"/>
      <c r="SB293"/>
      <c r="SC293"/>
      <c r="SD293"/>
      <c r="SE293"/>
      <c r="SF293"/>
      <c r="SG293"/>
      <c r="SH293"/>
      <c r="SI293"/>
      <c r="SJ293"/>
      <c r="SK293"/>
      <c r="SL293"/>
      <c r="SM293"/>
      <c r="SN293"/>
      <c r="SO293"/>
      <c r="SP293"/>
      <c r="SQ293"/>
      <c r="SR293"/>
      <c r="SS293"/>
      <c r="ST293"/>
      <c r="SU293"/>
      <c r="SV293"/>
      <c r="SW293"/>
      <c r="SX293"/>
      <c r="SY293"/>
      <c r="SZ293"/>
      <c r="TA293"/>
      <c r="TB293"/>
      <c r="TC293"/>
      <c r="TD293"/>
      <c r="TE293"/>
      <c r="TF293"/>
      <c r="TG293"/>
      <c r="TH293"/>
      <c r="TI293"/>
      <c r="TJ293"/>
      <c r="TK293"/>
      <c r="TL293"/>
      <c r="TM293"/>
      <c r="TN293"/>
      <c r="TO293"/>
      <c r="TP293"/>
      <c r="TQ293"/>
      <c r="TR293"/>
      <c r="TS293"/>
      <c r="TT293"/>
      <c r="TU293"/>
      <c r="TV293"/>
      <c r="TW293"/>
      <c r="TX293"/>
      <c r="TY293"/>
      <c r="TZ293"/>
      <c r="UA293"/>
      <c r="UB293"/>
      <c r="UC293"/>
      <c r="UD293"/>
      <c r="UE293"/>
      <c r="UF293"/>
      <c r="UG293"/>
      <c r="UH293"/>
      <c r="UI293"/>
      <c r="UJ293"/>
      <c r="UK293"/>
      <c r="UL293"/>
      <c r="UM293"/>
      <c r="UN293"/>
      <c r="UO293"/>
      <c r="UP293"/>
      <c r="UQ293"/>
      <c r="UR293"/>
      <c r="US293"/>
      <c r="UT293"/>
      <c r="UU293"/>
      <c r="UV293"/>
      <c r="UW293"/>
      <c r="UX293"/>
      <c r="UY293"/>
      <c r="UZ293"/>
      <c r="VA293"/>
      <c r="VB293"/>
      <c r="VC293"/>
      <c r="VD293"/>
      <c r="VE293"/>
      <c r="VF293"/>
      <c r="VG293"/>
      <c r="VH293"/>
      <c r="VI293"/>
      <c r="VJ293"/>
      <c r="VK293"/>
      <c r="VL293"/>
      <c r="VM293"/>
      <c r="VN293"/>
      <c r="VO293"/>
      <c r="VP293"/>
      <c r="VQ293"/>
      <c r="VR293"/>
      <c r="VS293"/>
      <c r="VT293"/>
      <c r="VU293"/>
      <c r="VV293"/>
      <c r="VW293"/>
      <c r="VX293"/>
      <c r="VY293"/>
      <c r="VZ293"/>
      <c r="WA293"/>
      <c r="WB293"/>
      <c r="WC293"/>
      <c r="WD293"/>
      <c r="WE293"/>
      <c r="WF293"/>
      <c r="WG293"/>
      <c r="WH293"/>
      <c r="WI293"/>
      <c r="WJ293"/>
      <c r="WK293"/>
      <c r="WL293"/>
      <c r="WM293"/>
      <c r="WN293"/>
      <c r="WO293"/>
      <c r="WP293"/>
      <c r="WQ293"/>
      <c r="WR293"/>
      <c r="WS293"/>
      <c r="WT293"/>
      <c r="WU293"/>
      <c r="WV293"/>
      <c r="WW293"/>
      <c r="WX293"/>
      <c r="WY293"/>
      <c r="WZ293"/>
      <c r="XA293"/>
      <c r="XB293"/>
      <c r="XC293"/>
      <c r="XD293"/>
      <c r="XE293"/>
      <c r="XF293"/>
      <c r="XG293"/>
      <c r="XH293"/>
      <c r="XI293"/>
      <c r="XJ293"/>
      <c r="XK293"/>
      <c r="XL293"/>
      <c r="XM293"/>
      <c r="XN293"/>
      <c r="XO293"/>
      <c r="XP293"/>
      <c r="XQ293"/>
      <c r="XR293"/>
      <c r="XS293"/>
      <c r="XT293"/>
      <c r="XU293"/>
      <c r="XV293"/>
      <c r="XW293"/>
      <c r="XX293"/>
      <c r="XY293"/>
      <c r="XZ293"/>
      <c r="YA293"/>
      <c r="YB293"/>
      <c r="YC293"/>
      <c r="YD293"/>
      <c r="YE293"/>
      <c r="YF293"/>
      <c r="YG293"/>
      <c r="YH293"/>
      <c r="YI293"/>
      <c r="YJ293"/>
      <c r="YK293"/>
      <c r="YL293"/>
      <c r="YM293"/>
      <c r="YN293"/>
      <c r="YO293"/>
      <c r="YP293"/>
      <c r="YQ293"/>
      <c r="YR293"/>
      <c r="YS293"/>
      <c r="YT293"/>
      <c r="YU293"/>
      <c r="YV293"/>
      <c r="YW293"/>
      <c r="YX293"/>
      <c r="YY293"/>
      <c r="YZ293"/>
      <c r="ZA293"/>
      <c r="ZB293"/>
      <c r="ZC293"/>
      <c r="ZD293"/>
      <c r="ZE293"/>
      <c r="ZF293"/>
      <c r="ZG293"/>
      <c r="ZH293"/>
      <c r="ZI293"/>
      <c r="ZJ293"/>
      <c r="ZK293"/>
      <c r="ZL293"/>
      <c r="ZM293"/>
      <c r="ZN293"/>
      <c r="ZO293"/>
      <c r="ZP293"/>
      <c r="ZQ293"/>
      <c r="ZR293"/>
      <c r="ZS293"/>
      <c r="ZT293"/>
      <c r="ZU293"/>
      <c r="ZV293"/>
      <c r="ZW293"/>
      <c r="ZX293"/>
      <c r="ZY293"/>
      <c r="ZZ293"/>
      <c r="AAA293"/>
      <c r="AAB293"/>
      <c r="AAC293"/>
      <c r="AAD293"/>
      <c r="AAE293"/>
      <c r="AAF293"/>
      <c r="AAG293"/>
      <c r="AAH293"/>
      <c r="AAI293"/>
      <c r="AAJ293"/>
      <c r="AAK293"/>
      <c r="AAL293"/>
      <c r="AAM293"/>
      <c r="AAN293"/>
      <c r="AAO293"/>
      <c r="AAP293"/>
      <c r="AAQ293"/>
      <c r="AAR293"/>
      <c r="AAS293"/>
      <c r="AAT293"/>
      <c r="AAU293"/>
      <c r="AAV293"/>
      <c r="AAW293"/>
      <c r="AAX293"/>
      <c r="AAY293"/>
      <c r="AAZ293"/>
      <c r="ABA293"/>
      <c r="ABB293"/>
      <c r="ABC293"/>
      <c r="ABD293"/>
      <c r="ABE293"/>
      <c r="ABF293"/>
      <c r="ABG293"/>
      <c r="ABH293"/>
      <c r="ABI293"/>
      <c r="ABJ293"/>
      <c r="ABK293"/>
      <c r="ABL293"/>
      <c r="ABM293"/>
      <c r="ABN293"/>
      <c r="ABO293"/>
      <c r="ABP293"/>
      <c r="ABQ293"/>
      <c r="ABR293"/>
      <c r="ABS293"/>
      <c r="ABT293"/>
      <c r="ABU293"/>
      <c r="ABV293"/>
      <c r="ABW293"/>
      <c r="ABX293"/>
      <c r="ABY293"/>
      <c r="ABZ293"/>
      <c r="ACA293"/>
      <c r="ACB293"/>
      <c r="ACC293"/>
      <c r="ACD293"/>
      <c r="ACE293"/>
      <c r="ACF293"/>
      <c r="ACG293"/>
      <c r="ACH293"/>
      <c r="ACI293"/>
      <c r="ACJ293"/>
      <c r="ACK293"/>
      <c r="ACL293"/>
      <c r="ACM293"/>
      <c r="ACN293"/>
      <c r="ACO293"/>
      <c r="ACP293"/>
      <c r="ACQ293"/>
      <c r="ACR293"/>
      <c r="ACS293"/>
      <c r="ACT293"/>
      <c r="ACU293"/>
      <c r="ACV293"/>
      <c r="ACW293"/>
      <c r="ACX293"/>
      <c r="ACY293"/>
      <c r="ACZ293"/>
      <c r="ADA293"/>
      <c r="ADB293"/>
      <c r="ADC293"/>
      <c r="ADD293"/>
      <c r="ADE293"/>
      <c r="ADF293"/>
      <c r="ADG293"/>
      <c r="ADH293"/>
      <c r="ADI293"/>
      <c r="ADJ293"/>
      <c r="ADK293"/>
      <c r="ADL293"/>
      <c r="ADM293"/>
      <c r="ADN293"/>
      <c r="ADO293"/>
      <c r="ADP293"/>
      <c r="ADQ293"/>
      <c r="ADR293"/>
      <c r="ADS293"/>
      <c r="ADT293"/>
      <c r="ADU293"/>
      <c r="ADV293"/>
      <c r="ADW293"/>
      <c r="ADX293"/>
      <c r="ADY293"/>
      <c r="ADZ293"/>
      <c r="AEA293"/>
      <c r="AEB293"/>
      <c r="AEC293"/>
      <c r="AED293"/>
      <c r="AEE293"/>
      <c r="AEF293"/>
      <c r="AEG293"/>
      <c r="AEH293"/>
      <c r="AEI293"/>
      <c r="AEJ293"/>
      <c r="AEK293"/>
      <c r="AEL293"/>
      <c r="AEM293"/>
      <c r="AEN293"/>
      <c r="AEO293"/>
      <c r="AEP293"/>
      <c r="AEQ293"/>
      <c r="AER293"/>
      <c r="AES293"/>
      <c r="AET293"/>
      <c r="AEU293"/>
      <c r="AEV293"/>
      <c r="AEW293"/>
      <c r="AEX293"/>
      <c r="AEY293"/>
      <c r="AEZ293"/>
      <c r="AFA293"/>
      <c r="AFB293"/>
      <c r="AFC293"/>
      <c r="AFD293"/>
      <c r="AFE293"/>
      <c r="AFF293"/>
      <c r="AFG293"/>
      <c r="AFH293"/>
      <c r="AFI293"/>
      <c r="AFJ293"/>
      <c r="AFK293"/>
      <c r="AFL293"/>
      <c r="AFM293"/>
      <c r="AFN293"/>
      <c r="AFO293"/>
      <c r="AFP293"/>
      <c r="AFQ293"/>
      <c r="AFR293"/>
      <c r="AFS293"/>
      <c r="AFT293"/>
      <c r="AFU293"/>
      <c r="AFV293"/>
      <c r="AFW293"/>
      <c r="AFX293"/>
      <c r="AFY293"/>
      <c r="AFZ293"/>
      <c r="AGA293"/>
      <c r="AGB293"/>
      <c r="AGC293"/>
      <c r="AGD293"/>
      <c r="AGE293"/>
      <c r="AGF293"/>
      <c r="AGG293"/>
      <c r="AGH293"/>
      <c r="AGI293"/>
      <c r="AGJ293"/>
      <c r="AGK293"/>
      <c r="AGL293"/>
      <c r="AGM293"/>
      <c r="AGN293"/>
      <c r="AGO293"/>
      <c r="AGP293"/>
      <c r="AGQ293"/>
      <c r="AGR293"/>
      <c r="AGS293"/>
      <c r="AGT293"/>
      <c r="AGU293"/>
      <c r="AGV293"/>
      <c r="AGW293"/>
      <c r="AGX293"/>
      <c r="AGY293"/>
      <c r="AGZ293"/>
      <c r="AHA293"/>
      <c r="AHB293"/>
      <c r="AHC293"/>
      <c r="AHD293"/>
      <c r="AHE293"/>
      <c r="AHF293"/>
      <c r="AHG293"/>
      <c r="AHH293"/>
      <c r="AHI293"/>
      <c r="AHJ293"/>
      <c r="AHK293"/>
      <c r="AHL293"/>
      <c r="AHM293"/>
      <c r="AHN293"/>
      <c r="AHO293"/>
      <c r="AHP293"/>
      <c r="AHQ293"/>
      <c r="AHR293"/>
      <c r="AHS293"/>
      <c r="AHT293"/>
      <c r="AHU293"/>
      <c r="AHV293"/>
      <c r="AHW293"/>
      <c r="AHX293"/>
      <c r="AHY293"/>
      <c r="AHZ293"/>
      <c r="AIA293"/>
      <c r="AIB293"/>
      <c r="AIC293"/>
      <c r="AID293"/>
      <c r="AIE293"/>
      <c r="AIF293"/>
      <c r="AIG293"/>
      <c r="AIH293"/>
      <c r="AII293"/>
      <c r="AIJ293"/>
      <c r="AIK293"/>
      <c r="AIL293"/>
      <c r="AIM293"/>
      <c r="AIN293"/>
      <c r="AIO293"/>
      <c r="AIP293"/>
      <c r="AIQ293"/>
      <c r="AIR293"/>
      <c r="AIS293"/>
      <c r="AIT293"/>
      <c r="AIU293"/>
      <c r="AIV293"/>
      <c r="AIW293"/>
      <c r="AIX293"/>
      <c r="AIY293"/>
      <c r="AIZ293"/>
      <c r="AJA293"/>
      <c r="AJB293"/>
      <c r="AJC293"/>
      <c r="AJD293"/>
      <c r="AJE293"/>
      <c r="AJF293"/>
      <c r="AJG293"/>
      <c r="AJH293"/>
      <c r="AJI293"/>
      <c r="AJJ293"/>
      <c r="AJK293"/>
      <c r="AJL293"/>
      <c r="AJM293"/>
      <c r="AJN293"/>
      <c r="AJO293"/>
      <c r="AJP293"/>
      <c r="AJQ293"/>
      <c r="AJR293"/>
      <c r="AJS293"/>
      <c r="AJT293"/>
      <c r="AJU293"/>
      <c r="AJV293"/>
      <c r="AJW293"/>
      <c r="AJX293"/>
      <c r="AJY293"/>
      <c r="AJZ293"/>
      <c r="AKA293"/>
      <c r="AKB293"/>
      <c r="AKC293"/>
      <c r="AKD293"/>
      <c r="AKE293"/>
      <c r="AKF293"/>
      <c r="AKG293"/>
      <c r="AKH293"/>
      <c r="AKI293"/>
      <c r="AKJ293"/>
      <c r="AKK293"/>
      <c r="AKL293"/>
      <c r="AKM293"/>
      <c r="AKN293"/>
      <c r="AKO293"/>
      <c r="AKP293"/>
      <c r="AKQ293"/>
      <c r="AKR293"/>
      <c r="AKS293"/>
      <c r="AKT293"/>
      <c r="AKU293"/>
      <c r="AKV293"/>
      <c r="AKW293"/>
      <c r="AKX293"/>
      <c r="AKY293"/>
      <c r="AKZ293"/>
      <c r="ALA293"/>
      <c r="ALB293"/>
      <c r="ALC293"/>
      <c r="ALD293"/>
    </row>
    <row r="294" spans="1:992" ht="43.7" customHeight="1">
      <c r="A294" s="34" t="s">
        <v>209</v>
      </c>
      <c r="B294" s="33" t="s">
        <v>210</v>
      </c>
      <c r="C294" s="28"/>
      <c r="D294" s="28"/>
      <c r="E294" s="28"/>
      <c r="F294" s="29">
        <f>F295</f>
        <v>11258.8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  <c r="FO294"/>
      <c r="FP294"/>
      <c r="FQ294"/>
      <c r="FR294"/>
      <c r="FS294"/>
      <c r="FT294"/>
      <c r="FU294"/>
      <c r="FV294"/>
      <c r="FW294"/>
      <c r="FX294"/>
      <c r="FY294"/>
      <c r="FZ294"/>
      <c r="GA294"/>
      <c r="GB294"/>
      <c r="GC294"/>
      <c r="GD294"/>
      <c r="GE294"/>
      <c r="GF294"/>
      <c r="GG294"/>
      <c r="GH294"/>
      <c r="GI294"/>
      <c r="GJ294"/>
      <c r="GK294"/>
      <c r="GL294"/>
      <c r="GM294"/>
      <c r="GN294"/>
      <c r="GO294"/>
      <c r="GP294"/>
      <c r="GQ294"/>
      <c r="GR294"/>
      <c r="GS294"/>
      <c r="GT294"/>
      <c r="GU294"/>
      <c r="GV294"/>
      <c r="GW294"/>
      <c r="GX294"/>
      <c r="GY294"/>
      <c r="GZ294"/>
      <c r="HA294"/>
      <c r="HB294"/>
      <c r="HC294"/>
      <c r="HD294"/>
      <c r="HE294"/>
      <c r="HF294"/>
      <c r="HG294"/>
      <c r="HH294"/>
      <c r="HI294"/>
      <c r="HJ294"/>
      <c r="HK294"/>
      <c r="HL294"/>
      <c r="HM294"/>
      <c r="HN294"/>
      <c r="HO294"/>
      <c r="HP294"/>
      <c r="HQ294"/>
      <c r="HR294"/>
      <c r="HS294"/>
      <c r="HT294"/>
      <c r="HU294"/>
      <c r="HV294"/>
      <c r="HW294"/>
      <c r="HX294"/>
      <c r="HY294"/>
      <c r="HZ294"/>
      <c r="IA294"/>
      <c r="IB294"/>
      <c r="IC294"/>
      <c r="ID294"/>
      <c r="IE294"/>
      <c r="IF294"/>
      <c r="IG294"/>
      <c r="IH294"/>
      <c r="II294"/>
      <c r="IJ294"/>
      <c r="IK294"/>
      <c r="IL294"/>
      <c r="IM294"/>
      <c r="IN294"/>
      <c r="IO294"/>
      <c r="IP294"/>
      <c r="IQ294"/>
      <c r="IR294"/>
      <c r="IS294"/>
      <c r="IT294"/>
      <c r="IU294"/>
      <c r="IV294"/>
      <c r="IW294"/>
      <c r="IX294"/>
      <c r="IY294"/>
      <c r="IZ294"/>
      <c r="JA294"/>
      <c r="JB294"/>
      <c r="JC294"/>
      <c r="JD294"/>
      <c r="JE294"/>
      <c r="JF294"/>
      <c r="JG294"/>
      <c r="JH294"/>
      <c r="JI294"/>
      <c r="JJ294"/>
      <c r="JK294"/>
      <c r="JL294"/>
      <c r="JM294"/>
      <c r="JN294"/>
      <c r="JO294"/>
      <c r="JP294"/>
      <c r="JQ294"/>
      <c r="JR294"/>
      <c r="JS294"/>
      <c r="JT294"/>
      <c r="JU294"/>
      <c r="JV294"/>
      <c r="JW294"/>
      <c r="JX294"/>
      <c r="JY294"/>
      <c r="JZ294"/>
      <c r="KA294"/>
      <c r="KB294"/>
      <c r="KC294"/>
      <c r="KD294"/>
      <c r="KE294"/>
      <c r="KF294"/>
      <c r="KG294"/>
      <c r="KH294"/>
      <c r="KI294"/>
      <c r="KJ294"/>
      <c r="KK294"/>
      <c r="KL294"/>
      <c r="KM294"/>
      <c r="KN294"/>
      <c r="KO294"/>
      <c r="KP294"/>
      <c r="KQ294"/>
      <c r="KR294"/>
      <c r="KS294"/>
      <c r="KT294"/>
      <c r="KU294"/>
      <c r="KV294"/>
      <c r="KW294"/>
      <c r="KX294"/>
      <c r="KY294"/>
      <c r="KZ294"/>
      <c r="LA294"/>
      <c r="LB294"/>
      <c r="LC294"/>
      <c r="LD294"/>
      <c r="LE294"/>
      <c r="LF294"/>
      <c r="LG294"/>
      <c r="LH294"/>
      <c r="LI294"/>
      <c r="LJ294"/>
      <c r="LK294"/>
      <c r="LL294"/>
      <c r="LM294"/>
      <c r="LN294"/>
      <c r="LO294"/>
      <c r="LP294"/>
      <c r="LQ294"/>
      <c r="LR294"/>
      <c r="LS294"/>
      <c r="LT294"/>
      <c r="LU294"/>
      <c r="LV294"/>
      <c r="LW294"/>
      <c r="LX294"/>
      <c r="LY294"/>
      <c r="LZ294"/>
      <c r="MA294"/>
      <c r="MB294"/>
      <c r="MC294"/>
      <c r="MD294"/>
      <c r="ME294"/>
      <c r="MF294"/>
      <c r="MG294"/>
      <c r="MH294"/>
      <c r="MI294"/>
      <c r="MJ294"/>
      <c r="MK294"/>
      <c r="ML294"/>
      <c r="MM294"/>
      <c r="MN294"/>
      <c r="MO294"/>
      <c r="MP294"/>
      <c r="MQ294"/>
      <c r="MR294"/>
      <c r="MS294"/>
      <c r="MT294"/>
      <c r="MU294"/>
      <c r="MV294"/>
      <c r="MW294"/>
      <c r="MX294"/>
      <c r="MY294"/>
      <c r="MZ294"/>
      <c r="NA294"/>
      <c r="NB294"/>
      <c r="NC294"/>
      <c r="ND294"/>
      <c r="NE294"/>
      <c r="NF294"/>
      <c r="NG294"/>
      <c r="NH294"/>
      <c r="NI294"/>
      <c r="NJ294"/>
      <c r="NK294"/>
      <c r="NL294"/>
      <c r="NM294"/>
      <c r="NN294"/>
      <c r="NO294"/>
      <c r="NP294"/>
      <c r="NQ294"/>
      <c r="NR294"/>
      <c r="NS294"/>
      <c r="NT294"/>
      <c r="NU294"/>
      <c r="NV294"/>
      <c r="NW294"/>
      <c r="NX294"/>
      <c r="NY294"/>
      <c r="NZ294"/>
      <c r="OA294"/>
      <c r="OB294"/>
      <c r="OC294"/>
      <c r="OD294"/>
      <c r="OE294"/>
      <c r="OF294"/>
      <c r="OG294"/>
      <c r="OH294"/>
      <c r="OI294"/>
      <c r="OJ294"/>
      <c r="OK294"/>
      <c r="OL294"/>
      <c r="OM294"/>
      <c r="ON294"/>
      <c r="OO294"/>
      <c r="OP294"/>
      <c r="OQ294"/>
      <c r="OR294"/>
      <c r="OS294"/>
      <c r="OT294"/>
      <c r="OU294"/>
      <c r="OV294"/>
      <c r="OW294"/>
      <c r="OX294"/>
      <c r="OY294"/>
      <c r="OZ294"/>
      <c r="PA294"/>
      <c r="PB294"/>
      <c r="PC294"/>
      <c r="PD294"/>
      <c r="PE294"/>
      <c r="PF294"/>
      <c r="PG294"/>
      <c r="PH294"/>
      <c r="PI294"/>
      <c r="PJ294"/>
      <c r="PK294"/>
      <c r="PL294"/>
      <c r="PM294"/>
      <c r="PN294"/>
      <c r="PO294"/>
      <c r="PP294"/>
      <c r="PQ294"/>
      <c r="PR294"/>
      <c r="PS294"/>
      <c r="PT294"/>
      <c r="PU294"/>
      <c r="PV294"/>
      <c r="PW294"/>
      <c r="PX294"/>
      <c r="PY294"/>
      <c r="PZ294"/>
      <c r="QA294"/>
      <c r="QB294"/>
      <c r="QC294"/>
      <c r="QD294"/>
      <c r="QE294"/>
      <c r="QF294"/>
      <c r="QG294"/>
      <c r="QH294"/>
      <c r="QI294"/>
      <c r="QJ294"/>
      <c r="QK294"/>
      <c r="QL294"/>
      <c r="QM294"/>
      <c r="QN294"/>
      <c r="QO294"/>
      <c r="QP294"/>
      <c r="QQ294"/>
      <c r="QR294"/>
      <c r="QS294"/>
      <c r="QT294"/>
      <c r="QU294"/>
      <c r="QV294"/>
      <c r="QW294"/>
      <c r="QX294"/>
      <c r="QY294"/>
      <c r="QZ294"/>
      <c r="RA294"/>
      <c r="RB294"/>
      <c r="RC294"/>
      <c r="RD294"/>
      <c r="RE294"/>
      <c r="RF294"/>
      <c r="RG294"/>
      <c r="RH294"/>
      <c r="RI294"/>
      <c r="RJ294"/>
      <c r="RK294"/>
      <c r="RL294"/>
      <c r="RM294"/>
      <c r="RN294"/>
      <c r="RO294"/>
      <c r="RP294"/>
      <c r="RQ294"/>
      <c r="RR294"/>
      <c r="RS294"/>
      <c r="RT294"/>
      <c r="RU294"/>
      <c r="RV294"/>
      <c r="RW294"/>
      <c r="RX294"/>
      <c r="RY294"/>
      <c r="RZ294"/>
      <c r="SA294"/>
      <c r="SB294"/>
      <c r="SC294"/>
      <c r="SD294"/>
      <c r="SE294"/>
      <c r="SF294"/>
      <c r="SG294"/>
      <c r="SH294"/>
      <c r="SI294"/>
      <c r="SJ294"/>
      <c r="SK294"/>
      <c r="SL294"/>
      <c r="SM294"/>
      <c r="SN294"/>
      <c r="SO294"/>
      <c r="SP294"/>
      <c r="SQ294"/>
      <c r="SR294"/>
      <c r="SS294"/>
      <c r="ST294"/>
      <c r="SU294"/>
      <c r="SV294"/>
      <c r="SW294"/>
      <c r="SX294"/>
      <c r="SY294"/>
      <c r="SZ294"/>
      <c r="TA294"/>
      <c r="TB294"/>
      <c r="TC294"/>
      <c r="TD294"/>
      <c r="TE294"/>
      <c r="TF294"/>
      <c r="TG294"/>
      <c r="TH294"/>
      <c r="TI294"/>
      <c r="TJ294"/>
      <c r="TK294"/>
      <c r="TL294"/>
      <c r="TM294"/>
      <c r="TN294"/>
      <c r="TO294"/>
      <c r="TP294"/>
      <c r="TQ294"/>
      <c r="TR294"/>
      <c r="TS294"/>
      <c r="TT294"/>
      <c r="TU294"/>
      <c r="TV294"/>
      <c r="TW294"/>
      <c r="TX294"/>
      <c r="TY294"/>
      <c r="TZ294"/>
      <c r="UA294"/>
      <c r="UB294"/>
      <c r="UC294"/>
      <c r="UD294"/>
      <c r="UE294"/>
      <c r="UF294"/>
      <c r="UG294"/>
      <c r="UH294"/>
      <c r="UI294"/>
      <c r="UJ294"/>
      <c r="UK294"/>
      <c r="UL294"/>
      <c r="UM294"/>
      <c r="UN294"/>
      <c r="UO294"/>
      <c r="UP294"/>
      <c r="UQ294"/>
      <c r="UR294"/>
      <c r="US294"/>
      <c r="UT294"/>
      <c r="UU294"/>
      <c r="UV294"/>
      <c r="UW294"/>
      <c r="UX294"/>
      <c r="UY294"/>
      <c r="UZ294"/>
      <c r="VA294"/>
      <c r="VB294"/>
      <c r="VC294"/>
      <c r="VD294"/>
      <c r="VE294"/>
      <c r="VF294"/>
      <c r="VG294"/>
      <c r="VH294"/>
      <c r="VI294"/>
      <c r="VJ294"/>
      <c r="VK294"/>
      <c r="VL294"/>
      <c r="VM294"/>
      <c r="VN294"/>
      <c r="VO294"/>
      <c r="VP294"/>
      <c r="VQ294"/>
      <c r="VR294"/>
      <c r="VS294"/>
      <c r="VT294"/>
      <c r="VU294"/>
      <c r="VV294"/>
      <c r="VW294"/>
      <c r="VX294"/>
      <c r="VY294"/>
      <c r="VZ294"/>
      <c r="WA294"/>
      <c r="WB294"/>
      <c r="WC294"/>
      <c r="WD294"/>
      <c r="WE294"/>
      <c r="WF294"/>
      <c r="WG294"/>
      <c r="WH294"/>
      <c r="WI294"/>
      <c r="WJ294"/>
      <c r="WK294"/>
      <c r="WL294"/>
      <c r="WM294"/>
      <c r="WN294"/>
      <c r="WO294"/>
      <c r="WP294"/>
      <c r="WQ294"/>
      <c r="WR294"/>
      <c r="WS294"/>
      <c r="WT294"/>
      <c r="WU294"/>
      <c r="WV294"/>
      <c r="WW294"/>
      <c r="WX294"/>
      <c r="WY294"/>
      <c r="WZ294"/>
      <c r="XA294"/>
      <c r="XB294"/>
      <c r="XC294"/>
      <c r="XD294"/>
      <c r="XE294"/>
      <c r="XF294"/>
      <c r="XG294"/>
      <c r="XH294"/>
      <c r="XI294"/>
      <c r="XJ294"/>
      <c r="XK294"/>
      <c r="XL294"/>
      <c r="XM294"/>
      <c r="XN294"/>
      <c r="XO294"/>
      <c r="XP294"/>
      <c r="XQ294"/>
      <c r="XR294"/>
      <c r="XS294"/>
      <c r="XT294"/>
      <c r="XU294"/>
      <c r="XV294"/>
      <c r="XW294"/>
      <c r="XX294"/>
      <c r="XY294"/>
      <c r="XZ294"/>
      <c r="YA294"/>
      <c r="YB294"/>
      <c r="YC294"/>
      <c r="YD294"/>
      <c r="YE294"/>
      <c r="YF294"/>
      <c r="YG294"/>
      <c r="YH294"/>
      <c r="YI294"/>
      <c r="YJ294"/>
      <c r="YK294"/>
      <c r="YL294"/>
      <c r="YM294"/>
      <c r="YN294"/>
      <c r="YO294"/>
      <c r="YP294"/>
      <c r="YQ294"/>
      <c r="YR294"/>
      <c r="YS294"/>
      <c r="YT294"/>
      <c r="YU294"/>
      <c r="YV294"/>
      <c r="YW294"/>
      <c r="YX294"/>
      <c r="YY294"/>
      <c r="YZ294"/>
      <c r="ZA294"/>
      <c r="ZB294"/>
      <c r="ZC294"/>
      <c r="ZD294"/>
      <c r="ZE294"/>
      <c r="ZF294"/>
      <c r="ZG294"/>
      <c r="ZH294"/>
      <c r="ZI294"/>
      <c r="ZJ294"/>
      <c r="ZK294"/>
      <c r="ZL294"/>
      <c r="ZM294"/>
      <c r="ZN294"/>
      <c r="ZO294"/>
      <c r="ZP294"/>
      <c r="ZQ294"/>
      <c r="ZR294"/>
      <c r="ZS294"/>
      <c r="ZT294"/>
      <c r="ZU294"/>
      <c r="ZV294"/>
      <c r="ZW294"/>
      <c r="ZX294"/>
      <c r="ZY294"/>
      <c r="ZZ294"/>
      <c r="AAA294"/>
      <c r="AAB294"/>
      <c r="AAC294"/>
      <c r="AAD294"/>
      <c r="AAE294"/>
      <c r="AAF294"/>
      <c r="AAG294"/>
      <c r="AAH294"/>
      <c r="AAI294"/>
      <c r="AAJ294"/>
      <c r="AAK294"/>
      <c r="AAL294"/>
      <c r="AAM294"/>
      <c r="AAN294"/>
      <c r="AAO294"/>
      <c r="AAP294"/>
      <c r="AAQ294"/>
      <c r="AAR294"/>
      <c r="AAS294"/>
      <c r="AAT294"/>
      <c r="AAU294"/>
      <c r="AAV294"/>
      <c r="AAW294"/>
      <c r="AAX294"/>
      <c r="AAY294"/>
      <c r="AAZ294"/>
      <c r="ABA294"/>
      <c r="ABB294"/>
      <c r="ABC294"/>
      <c r="ABD294"/>
      <c r="ABE294"/>
      <c r="ABF294"/>
      <c r="ABG294"/>
      <c r="ABH294"/>
      <c r="ABI294"/>
      <c r="ABJ294"/>
      <c r="ABK294"/>
      <c r="ABL294"/>
      <c r="ABM294"/>
      <c r="ABN294"/>
      <c r="ABO294"/>
      <c r="ABP294"/>
      <c r="ABQ294"/>
      <c r="ABR294"/>
      <c r="ABS294"/>
      <c r="ABT294"/>
      <c r="ABU294"/>
      <c r="ABV294"/>
      <c r="ABW294"/>
      <c r="ABX294"/>
      <c r="ABY294"/>
      <c r="ABZ294"/>
      <c r="ACA294"/>
      <c r="ACB294"/>
      <c r="ACC294"/>
      <c r="ACD294"/>
      <c r="ACE294"/>
      <c r="ACF294"/>
      <c r="ACG294"/>
      <c r="ACH294"/>
      <c r="ACI294"/>
      <c r="ACJ294"/>
      <c r="ACK294"/>
      <c r="ACL294"/>
      <c r="ACM294"/>
      <c r="ACN294"/>
      <c r="ACO294"/>
      <c r="ACP294"/>
      <c r="ACQ294"/>
      <c r="ACR294"/>
      <c r="ACS294"/>
      <c r="ACT294"/>
      <c r="ACU294"/>
      <c r="ACV294"/>
      <c r="ACW294"/>
      <c r="ACX294"/>
      <c r="ACY294"/>
      <c r="ACZ294"/>
      <c r="ADA294"/>
      <c r="ADB294"/>
      <c r="ADC294"/>
      <c r="ADD294"/>
      <c r="ADE294"/>
      <c r="ADF294"/>
      <c r="ADG294"/>
      <c r="ADH294"/>
      <c r="ADI294"/>
      <c r="ADJ294"/>
      <c r="ADK294"/>
      <c r="ADL294"/>
      <c r="ADM294"/>
      <c r="ADN294"/>
      <c r="ADO294"/>
      <c r="ADP294"/>
      <c r="ADQ294"/>
      <c r="ADR294"/>
      <c r="ADS294"/>
      <c r="ADT294"/>
      <c r="ADU294"/>
      <c r="ADV294"/>
      <c r="ADW294"/>
      <c r="ADX294"/>
      <c r="ADY294"/>
      <c r="ADZ294"/>
      <c r="AEA294"/>
      <c r="AEB294"/>
      <c r="AEC294"/>
      <c r="AED294"/>
      <c r="AEE294"/>
      <c r="AEF294"/>
      <c r="AEG294"/>
      <c r="AEH294"/>
      <c r="AEI294"/>
      <c r="AEJ294"/>
      <c r="AEK294"/>
      <c r="AEL294"/>
      <c r="AEM294"/>
      <c r="AEN294"/>
      <c r="AEO294"/>
      <c r="AEP294"/>
      <c r="AEQ294"/>
      <c r="AER294"/>
      <c r="AES294"/>
      <c r="AET294"/>
      <c r="AEU294"/>
      <c r="AEV294"/>
      <c r="AEW294"/>
      <c r="AEX294"/>
      <c r="AEY294"/>
      <c r="AEZ294"/>
      <c r="AFA294"/>
      <c r="AFB294"/>
      <c r="AFC294"/>
      <c r="AFD294"/>
      <c r="AFE294"/>
      <c r="AFF294"/>
      <c r="AFG294"/>
      <c r="AFH294"/>
      <c r="AFI294"/>
      <c r="AFJ294"/>
      <c r="AFK294"/>
      <c r="AFL294"/>
      <c r="AFM294"/>
      <c r="AFN294"/>
      <c r="AFO294"/>
      <c r="AFP294"/>
      <c r="AFQ294"/>
      <c r="AFR294"/>
      <c r="AFS294"/>
      <c r="AFT294"/>
      <c r="AFU294"/>
      <c r="AFV294"/>
      <c r="AFW294"/>
      <c r="AFX294"/>
      <c r="AFY294"/>
      <c r="AFZ294"/>
      <c r="AGA294"/>
      <c r="AGB294"/>
      <c r="AGC294"/>
      <c r="AGD294"/>
      <c r="AGE294"/>
      <c r="AGF294"/>
      <c r="AGG294"/>
      <c r="AGH294"/>
      <c r="AGI294"/>
      <c r="AGJ294"/>
      <c r="AGK294"/>
      <c r="AGL294"/>
      <c r="AGM294"/>
      <c r="AGN294"/>
      <c r="AGO294"/>
      <c r="AGP294"/>
      <c r="AGQ294"/>
      <c r="AGR294"/>
      <c r="AGS294"/>
      <c r="AGT294"/>
      <c r="AGU294"/>
      <c r="AGV294"/>
      <c r="AGW294"/>
      <c r="AGX294"/>
      <c r="AGY294"/>
      <c r="AGZ294"/>
      <c r="AHA294"/>
      <c r="AHB294"/>
      <c r="AHC294"/>
      <c r="AHD294"/>
      <c r="AHE294"/>
      <c r="AHF294"/>
      <c r="AHG294"/>
      <c r="AHH294"/>
      <c r="AHI294"/>
      <c r="AHJ294"/>
      <c r="AHK294"/>
      <c r="AHL294"/>
      <c r="AHM294"/>
      <c r="AHN294"/>
      <c r="AHO294"/>
      <c r="AHP294"/>
      <c r="AHQ294"/>
      <c r="AHR294"/>
      <c r="AHS294"/>
      <c r="AHT294"/>
      <c r="AHU294"/>
      <c r="AHV294"/>
      <c r="AHW294"/>
      <c r="AHX294"/>
      <c r="AHY294"/>
      <c r="AHZ294"/>
      <c r="AIA294"/>
      <c r="AIB294"/>
      <c r="AIC294"/>
      <c r="AID294"/>
      <c r="AIE294"/>
      <c r="AIF294"/>
      <c r="AIG294"/>
      <c r="AIH294"/>
      <c r="AII294"/>
      <c r="AIJ294"/>
      <c r="AIK294"/>
      <c r="AIL294"/>
      <c r="AIM294"/>
      <c r="AIN294"/>
      <c r="AIO294"/>
      <c r="AIP294"/>
      <c r="AIQ294"/>
      <c r="AIR294"/>
      <c r="AIS294"/>
      <c r="AIT294"/>
      <c r="AIU294"/>
      <c r="AIV294"/>
      <c r="AIW294"/>
      <c r="AIX294"/>
      <c r="AIY294"/>
      <c r="AIZ294"/>
      <c r="AJA294"/>
      <c r="AJB294"/>
      <c r="AJC294"/>
      <c r="AJD294"/>
      <c r="AJE294"/>
      <c r="AJF294"/>
      <c r="AJG294"/>
      <c r="AJH294"/>
      <c r="AJI294"/>
      <c r="AJJ294"/>
      <c r="AJK294"/>
      <c r="AJL294"/>
      <c r="AJM294"/>
      <c r="AJN294"/>
      <c r="AJO294"/>
      <c r="AJP294"/>
      <c r="AJQ294"/>
      <c r="AJR294"/>
      <c r="AJS294"/>
      <c r="AJT294"/>
      <c r="AJU294"/>
      <c r="AJV294"/>
      <c r="AJW294"/>
      <c r="AJX294"/>
      <c r="AJY294"/>
      <c r="AJZ294"/>
      <c r="AKA294"/>
      <c r="AKB294"/>
      <c r="AKC294"/>
      <c r="AKD294"/>
      <c r="AKE294"/>
      <c r="AKF294"/>
      <c r="AKG294"/>
      <c r="AKH294"/>
      <c r="AKI294"/>
      <c r="AKJ294"/>
      <c r="AKK294"/>
      <c r="AKL294"/>
      <c r="AKM294"/>
      <c r="AKN294"/>
      <c r="AKO294"/>
      <c r="AKP294"/>
      <c r="AKQ294"/>
      <c r="AKR294"/>
      <c r="AKS294"/>
      <c r="AKT294"/>
      <c r="AKU294"/>
      <c r="AKV294"/>
      <c r="AKW294"/>
      <c r="AKX294"/>
      <c r="AKY294"/>
      <c r="AKZ294"/>
      <c r="ALA294"/>
      <c r="ALB294"/>
      <c r="ALC294"/>
      <c r="ALD294"/>
    </row>
    <row r="295" spans="1:992" ht="24.75" customHeight="1">
      <c r="A295" s="35" t="s">
        <v>145</v>
      </c>
      <c r="B295" s="33" t="s">
        <v>210</v>
      </c>
      <c r="C295" s="28" t="s">
        <v>146</v>
      </c>
      <c r="D295" s="28" t="s">
        <v>75</v>
      </c>
      <c r="E295" s="28" t="s">
        <v>27</v>
      </c>
      <c r="F295" s="29">
        <v>11258.8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  <c r="FO295"/>
      <c r="FP295"/>
      <c r="FQ295"/>
      <c r="FR295"/>
      <c r="FS295"/>
      <c r="FT295"/>
      <c r="FU295"/>
      <c r="FV295"/>
      <c r="FW295"/>
      <c r="FX295"/>
      <c r="FY295"/>
      <c r="FZ295"/>
      <c r="GA295"/>
      <c r="GB295"/>
      <c r="GC295"/>
      <c r="GD295"/>
      <c r="GE295"/>
      <c r="GF295"/>
      <c r="GG295"/>
      <c r="GH295"/>
      <c r="GI295"/>
      <c r="GJ295"/>
      <c r="GK295"/>
      <c r="GL295"/>
      <c r="GM295"/>
      <c r="GN295"/>
      <c r="GO295"/>
      <c r="GP295"/>
      <c r="GQ295"/>
      <c r="GR295"/>
      <c r="GS295"/>
      <c r="GT295"/>
      <c r="GU295"/>
      <c r="GV295"/>
      <c r="GW295"/>
      <c r="GX295"/>
      <c r="GY295"/>
      <c r="GZ295"/>
      <c r="HA295"/>
      <c r="HB295"/>
      <c r="HC295"/>
      <c r="HD295"/>
      <c r="HE295"/>
      <c r="HF295"/>
      <c r="HG295"/>
      <c r="HH295"/>
      <c r="HI295"/>
      <c r="HJ295"/>
      <c r="HK295"/>
      <c r="HL295"/>
      <c r="HM295"/>
      <c r="HN295"/>
      <c r="HO295"/>
      <c r="HP295"/>
      <c r="HQ295"/>
      <c r="HR295"/>
      <c r="HS295"/>
      <c r="HT295"/>
      <c r="HU295"/>
      <c r="HV295"/>
      <c r="HW295"/>
      <c r="HX295"/>
      <c r="HY295"/>
      <c r="HZ295"/>
      <c r="IA295"/>
      <c r="IB295"/>
      <c r="IC295"/>
      <c r="ID295"/>
      <c r="IE295"/>
      <c r="IF295"/>
      <c r="IG295"/>
      <c r="IH295"/>
      <c r="II295"/>
      <c r="IJ295"/>
      <c r="IK295"/>
      <c r="IL295"/>
      <c r="IM295"/>
      <c r="IN295"/>
      <c r="IO295"/>
      <c r="IP295"/>
      <c r="IQ295"/>
      <c r="IR295"/>
      <c r="IS295"/>
      <c r="IT295"/>
      <c r="IU295"/>
      <c r="IV295"/>
      <c r="IW295"/>
      <c r="IX295"/>
      <c r="IY295"/>
      <c r="IZ295"/>
      <c r="JA295"/>
      <c r="JB295"/>
      <c r="JC295"/>
      <c r="JD295"/>
      <c r="JE295"/>
      <c r="JF295"/>
      <c r="JG295"/>
      <c r="JH295"/>
      <c r="JI295"/>
      <c r="JJ295"/>
      <c r="JK295"/>
      <c r="JL295"/>
      <c r="JM295"/>
      <c r="JN295"/>
      <c r="JO295"/>
      <c r="JP295"/>
      <c r="JQ295"/>
      <c r="JR295"/>
      <c r="JS295"/>
      <c r="JT295"/>
      <c r="JU295"/>
      <c r="JV295"/>
      <c r="JW295"/>
      <c r="JX295"/>
      <c r="JY295"/>
      <c r="JZ295"/>
      <c r="KA295"/>
      <c r="KB295"/>
      <c r="KC295"/>
      <c r="KD295"/>
      <c r="KE295"/>
      <c r="KF295"/>
      <c r="KG295"/>
      <c r="KH295"/>
      <c r="KI295"/>
      <c r="KJ295"/>
      <c r="KK295"/>
      <c r="KL295"/>
      <c r="KM295"/>
      <c r="KN295"/>
      <c r="KO295"/>
      <c r="KP295"/>
      <c r="KQ295"/>
      <c r="KR295"/>
      <c r="KS295"/>
      <c r="KT295"/>
      <c r="KU295"/>
      <c r="KV295"/>
      <c r="KW295"/>
      <c r="KX295"/>
      <c r="KY295"/>
      <c r="KZ295"/>
      <c r="LA295"/>
      <c r="LB295"/>
      <c r="LC295"/>
      <c r="LD295"/>
      <c r="LE295"/>
      <c r="LF295"/>
      <c r="LG295"/>
      <c r="LH295"/>
      <c r="LI295"/>
      <c r="LJ295"/>
      <c r="LK295"/>
      <c r="LL295"/>
      <c r="LM295"/>
      <c r="LN295"/>
      <c r="LO295"/>
      <c r="LP295"/>
      <c r="LQ295"/>
      <c r="LR295"/>
      <c r="LS295"/>
      <c r="LT295"/>
      <c r="LU295"/>
      <c r="LV295"/>
      <c r="LW295"/>
      <c r="LX295"/>
      <c r="LY295"/>
      <c r="LZ295"/>
      <c r="MA295"/>
      <c r="MB295"/>
      <c r="MC295"/>
      <c r="MD295"/>
      <c r="ME295"/>
      <c r="MF295"/>
      <c r="MG295"/>
      <c r="MH295"/>
      <c r="MI295"/>
      <c r="MJ295"/>
      <c r="MK295"/>
      <c r="ML295"/>
      <c r="MM295"/>
      <c r="MN295"/>
      <c r="MO295"/>
      <c r="MP295"/>
      <c r="MQ295"/>
      <c r="MR295"/>
      <c r="MS295"/>
      <c r="MT295"/>
      <c r="MU295"/>
      <c r="MV295"/>
      <c r="MW295"/>
      <c r="MX295"/>
      <c r="MY295"/>
      <c r="MZ295"/>
      <c r="NA295"/>
      <c r="NB295"/>
      <c r="NC295"/>
      <c r="ND295"/>
      <c r="NE295"/>
      <c r="NF295"/>
      <c r="NG295"/>
      <c r="NH295"/>
      <c r="NI295"/>
      <c r="NJ295"/>
      <c r="NK295"/>
      <c r="NL295"/>
      <c r="NM295"/>
      <c r="NN295"/>
      <c r="NO295"/>
      <c r="NP295"/>
      <c r="NQ295"/>
      <c r="NR295"/>
      <c r="NS295"/>
      <c r="NT295"/>
      <c r="NU295"/>
      <c r="NV295"/>
      <c r="NW295"/>
      <c r="NX295"/>
      <c r="NY295"/>
      <c r="NZ295"/>
      <c r="OA295"/>
      <c r="OB295"/>
      <c r="OC295"/>
      <c r="OD295"/>
      <c r="OE295"/>
      <c r="OF295"/>
      <c r="OG295"/>
      <c r="OH295"/>
      <c r="OI295"/>
      <c r="OJ295"/>
      <c r="OK295"/>
      <c r="OL295"/>
      <c r="OM295"/>
      <c r="ON295"/>
      <c r="OO295"/>
      <c r="OP295"/>
      <c r="OQ295"/>
      <c r="OR295"/>
      <c r="OS295"/>
      <c r="OT295"/>
      <c r="OU295"/>
      <c r="OV295"/>
      <c r="OW295"/>
      <c r="OX295"/>
      <c r="OY295"/>
      <c r="OZ295"/>
      <c r="PA295"/>
      <c r="PB295"/>
      <c r="PC295"/>
      <c r="PD295"/>
      <c r="PE295"/>
      <c r="PF295"/>
      <c r="PG295"/>
      <c r="PH295"/>
      <c r="PI295"/>
      <c r="PJ295"/>
      <c r="PK295"/>
      <c r="PL295"/>
      <c r="PM295"/>
      <c r="PN295"/>
      <c r="PO295"/>
      <c r="PP295"/>
      <c r="PQ295"/>
      <c r="PR295"/>
      <c r="PS295"/>
      <c r="PT295"/>
      <c r="PU295"/>
      <c r="PV295"/>
      <c r="PW295"/>
      <c r="PX295"/>
      <c r="PY295"/>
      <c r="PZ295"/>
      <c r="QA295"/>
      <c r="QB295"/>
      <c r="QC295"/>
      <c r="QD295"/>
      <c r="QE295"/>
      <c r="QF295"/>
      <c r="QG295"/>
      <c r="QH295"/>
      <c r="QI295"/>
      <c r="QJ295"/>
      <c r="QK295"/>
      <c r="QL295"/>
      <c r="QM295"/>
      <c r="QN295"/>
      <c r="QO295"/>
      <c r="QP295"/>
      <c r="QQ295"/>
      <c r="QR295"/>
      <c r="QS295"/>
      <c r="QT295"/>
      <c r="QU295"/>
      <c r="QV295"/>
      <c r="QW295"/>
      <c r="QX295"/>
      <c r="QY295"/>
      <c r="QZ295"/>
      <c r="RA295"/>
      <c r="RB295"/>
      <c r="RC295"/>
      <c r="RD295"/>
      <c r="RE295"/>
      <c r="RF295"/>
      <c r="RG295"/>
      <c r="RH295"/>
      <c r="RI295"/>
      <c r="RJ295"/>
      <c r="RK295"/>
      <c r="RL295"/>
      <c r="RM295"/>
      <c r="RN295"/>
      <c r="RO295"/>
      <c r="RP295"/>
      <c r="RQ295"/>
      <c r="RR295"/>
      <c r="RS295"/>
      <c r="RT295"/>
      <c r="RU295"/>
      <c r="RV295"/>
      <c r="RW295"/>
      <c r="RX295"/>
      <c r="RY295"/>
      <c r="RZ295"/>
      <c r="SA295"/>
      <c r="SB295"/>
      <c r="SC295"/>
      <c r="SD295"/>
      <c r="SE295"/>
      <c r="SF295"/>
      <c r="SG295"/>
      <c r="SH295"/>
      <c r="SI295"/>
      <c r="SJ295"/>
      <c r="SK295"/>
      <c r="SL295"/>
      <c r="SM295"/>
      <c r="SN295"/>
      <c r="SO295"/>
      <c r="SP295"/>
      <c r="SQ295"/>
      <c r="SR295"/>
      <c r="SS295"/>
      <c r="ST295"/>
      <c r="SU295"/>
      <c r="SV295"/>
      <c r="SW295"/>
      <c r="SX295"/>
      <c r="SY295"/>
      <c r="SZ295"/>
      <c r="TA295"/>
      <c r="TB295"/>
      <c r="TC295"/>
      <c r="TD295"/>
      <c r="TE295"/>
      <c r="TF295"/>
      <c r="TG295"/>
      <c r="TH295"/>
      <c r="TI295"/>
      <c r="TJ295"/>
      <c r="TK295"/>
      <c r="TL295"/>
      <c r="TM295"/>
      <c r="TN295"/>
      <c r="TO295"/>
      <c r="TP295"/>
      <c r="TQ295"/>
      <c r="TR295"/>
      <c r="TS295"/>
      <c r="TT295"/>
      <c r="TU295"/>
      <c r="TV295"/>
      <c r="TW295"/>
      <c r="TX295"/>
      <c r="TY295"/>
      <c r="TZ295"/>
      <c r="UA295"/>
      <c r="UB295"/>
      <c r="UC295"/>
      <c r="UD295"/>
      <c r="UE295"/>
      <c r="UF295"/>
      <c r="UG295"/>
      <c r="UH295"/>
      <c r="UI295"/>
      <c r="UJ295"/>
      <c r="UK295"/>
      <c r="UL295"/>
      <c r="UM295"/>
      <c r="UN295"/>
      <c r="UO295"/>
      <c r="UP295"/>
      <c r="UQ295"/>
      <c r="UR295"/>
      <c r="US295"/>
      <c r="UT295"/>
      <c r="UU295"/>
      <c r="UV295"/>
      <c r="UW295"/>
      <c r="UX295"/>
      <c r="UY295"/>
      <c r="UZ295"/>
      <c r="VA295"/>
      <c r="VB295"/>
      <c r="VC295"/>
      <c r="VD295"/>
      <c r="VE295"/>
      <c r="VF295"/>
      <c r="VG295"/>
      <c r="VH295"/>
      <c r="VI295"/>
      <c r="VJ295"/>
      <c r="VK295"/>
      <c r="VL295"/>
      <c r="VM295"/>
      <c r="VN295"/>
      <c r="VO295"/>
      <c r="VP295"/>
      <c r="VQ295"/>
      <c r="VR295"/>
      <c r="VS295"/>
      <c r="VT295"/>
      <c r="VU295"/>
      <c r="VV295"/>
      <c r="VW295"/>
      <c r="VX295"/>
      <c r="VY295"/>
      <c r="VZ295"/>
      <c r="WA295"/>
      <c r="WB295"/>
      <c r="WC295"/>
      <c r="WD295"/>
      <c r="WE295"/>
      <c r="WF295"/>
      <c r="WG295"/>
      <c r="WH295"/>
      <c r="WI295"/>
      <c r="WJ295"/>
      <c r="WK295"/>
      <c r="WL295"/>
      <c r="WM295"/>
      <c r="WN295"/>
      <c r="WO295"/>
      <c r="WP295"/>
      <c r="WQ295"/>
      <c r="WR295"/>
      <c r="WS295"/>
      <c r="WT295"/>
      <c r="WU295"/>
      <c r="WV295"/>
      <c r="WW295"/>
      <c r="WX295"/>
      <c r="WY295"/>
      <c r="WZ295"/>
      <c r="XA295"/>
      <c r="XB295"/>
      <c r="XC295"/>
      <c r="XD295"/>
      <c r="XE295"/>
      <c r="XF295"/>
      <c r="XG295"/>
      <c r="XH295"/>
      <c r="XI295"/>
      <c r="XJ295"/>
      <c r="XK295"/>
      <c r="XL295"/>
      <c r="XM295"/>
      <c r="XN295"/>
      <c r="XO295"/>
      <c r="XP295"/>
      <c r="XQ295"/>
      <c r="XR295"/>
      <c r="XS295"/>
      <c r="XT295"/>
      <c r="XU295"/>
      <c r="XV295"/>
      <c r="XW295"/>
      <c r="XX295"/>
      <c r="XY295"/>
      <c r="XZ295"/>
      <c r="YA295"/>
      <c r="YB295"/>
      <c r="YC295"/>
      <c r="YD295"/>
      <c r="YE295"/>
      <c r="YF295"/>
      <c r="YG295"/>
      <c r="YH295"/>
      <c r="YI295"/>
      <c r="YJ295"/>
      <c r="YK295"/>
      <c r="YL295"/>
      <c r="YM295"/>
      <c r="YN295"/>
      <c r="YO295"/>
      <c r="YP295"/>
      <c r="YQ295"/>
      <c r="YR295"/>
      <c r="YS295"/>
      <c r="YT295"/>
      <c r="YU295"/>
      <c r="YV295"/>
      <c r="YW295"/>
      <c r="YX295"/>
      <c r="YY295"/>
      <c r="YZ295"/>
      <c r="ZA295"/>
      <c r="ZB295"/>
      <c r="ZC295"/>
      <c r="ZD295"/>
      <c r="ZE295"/>
      <c r="ZF295"/>
      <c r="ZG295"/>
      <c r="ZH295"/>
      <c r="ZI295"/>
      <c r="ZJ295"/>
      <c r="ZK295"/>
      <c r="ZL295"/>
      <c r="ZM295"/>
      <c r="ZN295"/>
      <c r="ZO295"/>
      <c r="ZP295"/>
      <c r="ZQ295"/>
      <c r="ZR295"/>
      <c r="ZS295"/>
      <c r="ZT295"/>
      <c r="ZU295"/>
      <c r="ZV295"/>
      <c r="ZW295"/>
      <c r="ZX295"/>
      <c r="ZY295"/>
      <c r="ZZ295"/>
      <c r="AAA295"/>
      <c r="AAB295"/>
      <c r="AAC295"/>
      <c r="AAD295"/>
      <c r="AAE295"/>
      <c r="AAF295"/>
      <c r="AAG295"/>
      <c r="AAH295"/>
      <c r="AAI295"/>
      <c r="AAJ295"/>
      <c r="AAK295"/>
      <c r="AAL295"/>
      <c r="AAM295"/>
      <c r="AAN295"/>
      <c r="AAO295"/>
      <c r="AAP295"/>
      <c r="AAQ295"/>
      <c r="AAR295"/>
      <c r="AAS295"/>
      <c r="AAT295"/>
      <c r="AAU295"/>
      <c r="AAV295"/>
      <c r="AAW295"/>
      <c r="AAX295"/>
      <c r="AAY295"/>
      <c r="AAZ295"/>
      <c r="ABA295"/>
      <c r="ABB295"/>
      <c r="ABC295"/>
      <c r="ABD295"/>
      <c r="ABE295"/>
      <c r="ABF295"/>
      <c r="ABG295"/>
      <c r="ABH295"/>
      <c r="ABI295"/>
      <c r="ABJ295"/>
      <c r="ABK295"/>
      <c r="ABL295"/>
      <c r="ABM295"/>
      <c r="ABN295"/>
      <c r="ABO295"/>
      <c r="ABP295"/>
      <c r="ABQ295"/>
      <c r="ABR295"/>
      <c r="ABS295"/>
      <c r="ABT295"/>
      <c r="ABU295"/>
      <c r="ABV295"/>
      <c r="ABW295"/>
      <c r="ABX295"/>
      <c r="ABY295"/>
      <c r="ABZ295"/>
      <c r="ACA295"/>
      <c r="ACB295"/>
      <c r="ACC295"/>
      <c r="ACD295"/>
      <c r="ACE295"/>
      <c r="ACF295"/>
      <c r="ACG295"/>
      <c r="ACH295"/>
      <c r="ACI295"/>
      <c r="ACJ295"/>
      <c r="ACK295"/>
      <c r="ACL295"/>
      <c r="ACM295"/>
      <c r="ACN295"/>
      <c r="ACO295"/>
      <c r="ACP295"/>
      <c r="ACQ295"/>
      <c r="ACR295"/>
      <c r="ACS295"/>
      <c r="ACT295"/>
      <c r="ACU295"/>
      <c r="ACV295"/>
      <c r="ACW295"/>
      <c r="ACX295"/>
      <c r="ACY295"/>
      <c r="ACZ295"/>
      <c r="ADA295"/>
      <c r="ADB295"/>
      <c r="ADC295"/>
      <c r="ADD295"/>
      <c r="ADE295"/>
      <c r="ADF295"/>
      <c r="ADG295"/>
      <c r="ADH295"/>
      <c r="ADI295"/>
      <c r="ADJ295"/>
      <c r="ADK295"/>
      <c r="ADL295"/>
      <c r="ADM295"/>
      <c r="ADN295"/>
      <c r="ADO295"/>
      <c r="ADP295"/>
      <c r="ADQ295"/>
      <c r="ADR295"/>
      <c r="ADS295"/>
      <c r="ADT295"/>
      <c r="ADU295"/>
      <c r="ADV295"/>
      <c r="ADW295"/>
      <c r="ADX295"/>
      <c r="ADY295"/>
      <c r="ADZ295"/>
      <c r="AEA295"/>
      <c r="AEB295"/>
      <c r="AEC295"/>
      <c r="AED295"/>
      <c r="AEE295"/>
      <c r="AEF295"/>
      <c r="AEG295"/>
      <c r="AEH295"/>
      <c r="AEI295"/>
      <c r="AEJ295"/>
      <c r="AEK295"/>
      <c r="AEL295"/>
      <c r="AEM295"/>
      <c r="AEN295"/>
      <c r="AEO295"/>
      <c r="AEP295"/>
      <c r="AEQ295"/>
      <c r="AER295"/>
      <c r="AES295"/>
      <c r="AET295"/>
      <c r="AEU295"/>
      <c r="AEV295"/>
      <c r="AEW295"/>
      <c r="AEX295"/>
      <c r="AEY295"/>
      <c r="AEZ295"/>
      <c r="AFA295"/>
      <c r="AFB295"/>
      <c r="AFC295"/>
      <c r="AFD295"/>
      <c r="AFE295"/>
      <c r="AFF295"/>
      <c r="AFG295"/>
      <c r="AFH295"/>
      <c r="AFI295"/>
      <c r="AFJ295"/>
      <c r="AFK295"/>
      <c r="AFL295"/>
      <c r="AFM295"/>
      <c r="AFN295"/>
      <c r="AFO295"/>
      <c r="AFP295"/>
      <c r="AFQ295"/>
      <c r="AFR295"/>
      <c r="AFS295"/>
      <c r="AFT295"/>
      <c r="AFU295"/>
      <c r="AFV295"/>
      <c r="AFW295"/>
      <c r="AFX295"/>
      <c r="AFY295"/>
      <c r="AFZ295"/>
      <c r="AGA295"/>
      <c r="AGB295"/>
      <c r="AGC295"/>
      <c r="AGD295"/>
      <c r="AGE295"/>
      <c r="AGF295"/>
      <c r="AGG295"/>
      <c r="AGH295"/>
      <c r="AGI295"/>
      <c r="AGJ295"/>
      <c r="AGK295"/>
      <c r="AGL295"/>
      <c r="AGM295"/>
      <c r="AGN295"/>
      <c r="AGO295"/>
      <c r="AGP295"/>
      <c r="AGQ295"/>
      <c r="AGR295"/>
      <c r="AGS295"/>
      <c r="AGT295"/>
      <c r="AGU295"/>
      <c r="AGV295"/>
      <c r="AGW295"/>
      <c r="AGX295"/>
      <c r="AGY295"/>
      <c r="AGZ295"/>
      <c r="AHA295"/>
      <c r="AHB295"/>
      <c r="AHC295"/>
      <c r="AHD295"/>
      <c r="AHE295"/>
      <c r="AHF295"/>
      <c r="AHG295"/>
      <c r="AHH295"/>
      <c r="AHI295"/>
      <c r="AHJ295"/>
      <c r="AHK295"/>
      <c r="AHL295"/>
      <c r="AHM295"/>
      <c r="AHN295"/>
      <c r="AHO295"/>
      <c r="AHP295"/>
      <c r="AHQ295"/>
      <c r="AHR295"/>
      <c r="AHS295"/>
      <c r="AHT295"/>
      <c r="AHU295"/>
      <c r="AHV295"/>
      <c r="AHW295"/>
      <c r="AHX295"/>
      <c r="AHY295"/>
      <c r="AHZ295"/>
      <c r="AIA295"/>
      <c r="AIB295"/>
      <c r="AIC295"/>
      <c r="AID295"/>
      <c r="AIE295"/>
      <c r="AIF295"/>
      <c r="AIG295"/>
      <c r="AIH295"/>
      <c r="AII295"/>
      <c r="AIJ295"/>
      <c r="AIK295"/>
      <c r="AIL295"/>
      <c r="AIM295"/>
      <c r="AIN295"/>
      <c r="AIO295"/>
      <c r="AIP295"/>
      <c r="AIQ295"/>
      <c r="AIR295"/>
      <c r="AIS295"/>
      <c r="AIT295"/>
      <c r="AIU295"/>
      <c r="AIV295"/>
      <c r="AIW295"/>
      <c r="AIX295"/>
      <c r="AIY295"/>
      <c r="AIZ295"/>
      <c r="AJA295"/>
      <c r="AJB295"/>
      <c r="AJC295"/>
      <c r="AJD295"/>
      <c r="AJE295"/>
      <c r="AJF295"/>
      <c r="AJG295"/>
      <c r="AJH295"/>
      <c r="AJI295"/>
      <c r="AJJ295"/>
      <c r="AJK295"/>
      <c r="AJL295"/>
      <c r="AJM295"/>
      <c r="AJN295"/>
      <c r="AJO295"/>
      <c r="AJP295"/>
      <c r="AJQ295"/>
      <c r="AJR295"/>
      <c r="AJS295"/>
      <c r="AJT295"/>
      <c r="AJU295"/>
      <c r="AJV295"/>
      <c r="AJW295"/>
      <c r="AJX295"/>
      <c r="AJY295"/>
      <c r="AJZ295"/>
      <c r="AKA295"/>
      <c r="AKB295"/>
      <c r="AKC295"/>
      <c r="AKD295"/>
      <c r="AKE295"/>
      <c r="AKF295"/>
      <c r="AKG295"/>
      <c r="AKH295"/>
      <c r="AKI295"/>
      <c r="AKJ295"/>
      <c r="AKK295"/>
      <c r="AKL295"/>
      <c r="AKM295"/>
      <c r="AKN295"/>
      <c r="AKO295"/>
      <c r="AKP295"/>
      <c r="AKQ295"/>
      <c r="AKR295"/>
      <c r="AKS295"/>
      <c r="AKT295"/>
      <c r="AKU295"/>
      <c r="AKV295"/>
      <c r="AKW295"/>
      <c r="AKX295"/>
      <c r="AKY295"/>
      <c r="AKZ295"/>
      <c r="ALA295"/>
      <c r="ALB295"/>
      <c r="ALC295"/>
      <c r="ALD295"/>
    </row>
    <row r="296" spans="1:992" ht="63" customHeight="1">
      <c r="A296" s="27" t="s">
        <v>211</v>
      </c>
      <c r="B296" s="28" t="s">
        <v>212</v>
      </c>
      <c r="C296" s="28"/>
      <c r="D296" s="28"/>
      <c r="E296" s="28"/>
      <c r="F296" s="29">
        <f>F297+F302+F342+F323</f>
        <v>32535.700000000004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  <c r="FO296"/>
      <c r="FP296"/>
      <c r="FQ296"/>
      <c r="FR296"/>
      <c r="FS296"/>
      <c r="FT296"/>
      <c r="FU296"/>
      <c r="FV296"/>
      <c r="FW296"/>
      <c r="FX296"/>
      <c r="FY296"/>
      <c r="FZ296"/>
      <c r="GA296"/>
      <c r="GB296"/>
      <c r="GC296"/>
      <c r="GD296"/>
      <c r="GE296"/>
      <c r="GF296"/>
      <c r="GG296"/>
      <c r="GH296"/>
      <c r="GI296"/>
      <c r="GJ296"/>
      <c r="GK296"/>
      <c r="GL296"/>
      <c r="GM296"/>
      <c r="GN296"/>
      <c r="GO296"/>
      <c r="GP296"/>
      <c r="GQ296"/>
      <c r="GR296"/>
      <c r="GS296"/>
      <c r="GT296"/>
      <c r="GU296"/>
      <c r="GV296"/>
      <c r="GW296"/>
      <c r="GX296"/>
      <c r="GY296"/>
      <c r="GZ296"/>
      <c r="HA296"/>
      <c r="HB296"/>
      <c r="HC296"/>
      <c r="HD296"/>
      <c r="HE296"/>
      <c r="HF296"/>
      <c r="HG296"/>
      <c r="HH296"/>
      <c r="HI296"/>
      <c r="HJ296"/>
      <c r="HK296"/>
      <c r="HL296"/>
      <c r="HM296"/>
      <c r="HN296"/>
      <c r="HO296"/>
      <c r="HP296"/>
      <c r="HQ296"/>
      <c r="HR296"/>
      <c r="HS296"/>
      <c r="HT296"/>
      <c r="HU296"/>
      <c r="HV296"/>
      <c r="HW296"/>
      <c r="HX296"/>
      <c r="HY296"/>
      <c r="HZ296"/>
      <c r="IA296"/>
      <c r="IB296"/>
      <c r="IC296"/>
      <c r="ID296"/>
      <c r="IE296"/>
      <c r="IF296"/>
      <c r="IG296"/>
      <c r="IH296"/>
      <c r="II296"/>
      <c r="IJ296"/>
      <c r="IK296"/>
      <c r="IL296"/>
      <c r="IM296"/>
      <c r="IN296"/>
      <c r="IO296"/>
      <c r="IP296"/>
      <c r="IQ296"/>
      <c r="IR296"/>
      <c r="IS296"/>
      <c r="IT296"/>
      <c r="IU296"/>
      <c r="IV296"/>
      <c r="IW296"/>
      <c r="IX296"/>
      <c r="IY296"/>
      <c r="IZ296"/>
      <c r="JA296"/>
      <c r="JB296"/>
      <c r="JC296"/>
      <c r="JD296"/>
      <c r="JE296"/>
      <c r="JF296"/>
      <c r="JG296"/>
      <c r="JH296"/>
      <c r="JI296"/>
      <c r="JJ296"/>
      <c r="JK296"/>
      <c r="JL296"/>
      <c r="JM296"/>
      <c r="JN296"/>
      <c r="JO296"/>
      <c r="JP296"/>
      <c r="JQ296"/>
      <c r="JR296"/>
      <c r="JS296"/>
      <c r="JT296"/>
      <c r="JU296"/>
      <c r="JV296"/>
      <c r="JW296"/>
      <c r="JX296"/>
      <c r="JY296"/>
      <c r="JZ296"/>
      <c r="KA296"/>
      <c r="KB296"/>
      <c r="KC296"/>
      <c r="KD296"/>
      <c r="KE296"/>
      <c r="KF296"/>
      <c r="KG296"/>
      <c r="KH296"/>
      <c r="KI296"/>
      <c r="KJ296"/>
      <c r="KK296"/>
      <c r="KL296"/>
      <c r="KM296"/>
      <c r="KN296"/>
      <c r="KO296"/>
      <c r="KP296"/>
      <c r="KQ296"/>
      <c r="KR296"/>
      <c r="KS296"/>
      <c r="KT296"/>
      <c r="KU296"/>
      <c r="KV296"/>
      <c r="KW296"/>
      <c r="KX296"/>
      <c r="KY296"/>
      <c r="KZ296"/>
      <c r="LA296"/>
      <c r="LB296"/>
      <c r="LC296"/>
      <c r="LD296"/>
      <c r="LE296"/>
      <c r="LF296"/>
      <c r="LG296"/>
      <c r="LH296"/>
      <c r="LI296"/>
      <c r="LJ296"/>
      <c r="LK296"/>
      <c r="LL296"/>
      <c r="LM296"/>
      <c r="LN296"/>
      <c r="LO296"/>
      <c r="LP296"/>
      <c r="LQ296"/>
      <c r="LR296"/>
      <c r="LS296"/>
      <c r="LT296"/>
      <c r="LU296"/>
      <c r="LV296"/>
      <c r="LW296"/>
      <c r="LX296"/>
      <c r="LY296"/>
      <c r="LZ296"/>
      <c r="MA296"/>
      <c r="MB296"/>
      <c r="MC296"/>
      <c r="MD296"/>
      <c r="ME296"/>
      <c r="MF296"/>
      <c r="MG296"/>
      <c r="MH296"/>
      <c r="MI296"/>
      <c r="MJ296"/>
      <c r="MK296"/>
      <c r="ML296"/>
      <c r="MM296"/>
      <c r="MN296"/>
      <c r="MO296"/>
      <c r="MP296"/>
      <c r="MQ296"/>
      <c r="MR296"/>
      <c r="MS296"/>
      <c r="MT296"/>
      <c r="MU296"/>
      <c r="MV296"/>
      <c r="MW296"/>
      <c r="MX296"/>
      <c r="MY296"/>
      <c r="MZ296"/>
      <c r="NA296"/>
      <c r="NB296"/>
      <c r="NC296"/>
      <c r="ND296"/>
      <c r="NE296"/>
      <c r="NF296"/>
      <c r="NG296"/>
      <c r="NH296"/>
      <c r="NI296"/>
      <c r="NJ296"/>
      <c r="NK296"/>
      <c r="NL296"/>
      <c r="NM296"/>
      <c r="NN296"/>
      <c r="NO296"/>
      <c r="NP296"/>
      <c r="NQ296"/>
      <c r="NR296"/>
      <c r="NS296"/>
      <c r="NT296"/>
      <c r="NU296"/>
      <c r="NV296"/>
      <c r="NW296"/>
      <c r="NX296"/>
      <c r="NY296"/>
      <c r="NZ296"/>
      <c r="OA296"/>
      <c r="OB296"/>
      <c r="OC296"/>
      <c r="OD296"/>
      <c r="OE296"/>
      <c r="OF296"/>
      <c r="OG296"/>
      <c r="OH296"/>
      <c r="OI296"/>
      <c r="OJ296"/>
      <c r="OK296"/>
      <c r="OL296"/>
      <c r="OM296"/>
      <c r="ON296"/>
      <c r="OO296"/>
      <c r="OP296"/>
      <c r="OQ296"/>
      <c r="OR296"/>
      <c r="OS296"/>
      <c r="OT296"/>
      <c r="OU296"/>
      <c r="OV296"/>
      <c r="OW296"/>
      <c r="OX296"/>
      <c r="OY296"/>
      <c r="OZ296"/>
      <c r="PA296"/>
      <c r="PB296"/>
      <c r="PC296"/>
      <c r="PD296"/>
      <c r="PE296"/>
      <c r="PF296"/>
      <c r="PG296"/>
      <c r="PH296"/>
      <c r="PI296"/>
      <c r="PJ296"/>
      <c r="PK296"/>
      <c r="PL296"/>
      <c r="PM296"/>
      <c r="PN296"/>
      <c r="PO296"/>
      <c r="PP296"/>
      <c r="PQ296"/>
      <c r="PR296"/>
      <c r="PS296"/>
      <c r="PT296"/>
      <c r="PU296"/>
      <c r="PV296"/>
      <c r="PW296"/>
      <c r="PX296"/>
      <c r="PY296"/>
      <c r="PZ296"/>
      <c r="QA296"/>
      <c r="QB296"/>
      <c r="QC296"/>
      <c r="QD296"/>
      <c r="QE296"/>
      <c r="QF296"/>
      <c r="QG296"/>
      <c r="QH296"/>
      <c r="QI296"/>
      <c r="QJ296"/>
      <c r="QK296"/>
      <c r="QL296"/>
      <c r="QM296"/>
      <c r="QN296"/>
      <c r="QO296"/>
      <c r="QP296"/>
      <c r="QQ296"/>
      <c r="QR296"/>
      <c r="QS296"/>
      <c r="QT296"/>
      <c r="QU296"/>
      <c r="QV296"/>
      <c r="QW296"/>
      <c r="QX296"/>
      <c r="QY296"/>
      <c r="QZ296"/>
      <c r="RA296"/>
      <c r="RB296"/>
      <c r="RC296"/>
      <c r="RD296"/>
      <c r="RE296"/>
      <c r="RF296"/>
      <c r="RG296"/>
      <c r="RH296"/>
      <c r="RI296"/>
      <c r="RJ296"/>
      <c r="RK296"/>
      <c r="RL296"/>
      <c r="RM296"/>
      <c r="RN296"/>
      <c r="RO296"/>
      <c r="RP296"/>
      <c r="RQ296"/>
      <c r="RR296"/>
      <c r="RS296"/>
      <c r="RT296"/>
      <c r="RU296"/>
      <c r="RV296"/>
      <c r="RW296"/>
      <c r="RX296"/>
      <c r="RY296"/>
      <c r="RZ296"/>
      <c r="SA296"/>
      <c r="SB296"/>
      <c r="SC296"/>
      <c r="SD296"/>
      <c r="SE296"/>
      <c r="SF296"/>
      <c r="SG296"/>
      <c r="SH296"/>
      <c r="SI296"/>
      <c r="SJ296"/>
      <c r="SK296"/>
      <c r="SL296"/>
      <c r="SM296"/>
      <c r="SN296"/>
      <c r="SO296"/>
      <c r="SP296"/>
      <c r="SQ296"/>
      <c r="SR296"/>
      <c r="SS296"/>
      <c r="ST296"/>
      <c r="SU296"/>
      <c r="SV296"/>
      <c r="SW296"/>
      <c r="SX296"/>
      <c r="SY296"/>
      <c r="SZ296"/>
      <c r="TA296"/>
      <c r="TB296"/>
      <c r="TC296"/>
      <c r="TD296"/>
      <c r="TE296"/>
      <c r="TF296"/>
      <c r="TG296"/>
      <c r="TH296"/>
      <c r="TI296"/>
      <c r="TJ296"/>
      <c r="TK296"/>
      <c r="TL296"/>
      <c r="TM296"/>
      <c r="TN296"/>
      <c r="TO296"/>
      <c r="TP296"/>
      <c r="TQ296"/>
      <c r="TR296"/>
      <c r="TS296"/>
      <c r="TT296"/>
      <c r="TU296"/>
      <c r="TV296"/>
      <c r="TW296"/>
      <c r="TX296"/>
      <c r="TY296"/>
      <c r="TZ296"/>
      <c r="UA296"/>
      <c r="UB296"/>
      <c r="UC296"/>
      <c r="UD296"/>
      <c r="UE296"/>
      <c r="UF296"/>
      <c r="UG296"/>
      <c r="UH296"/>
      <c r="UI296"/>
      <c r="UJ296"/>
      <c r="UK296"/>
      <c r="UL296"/>
      <c r="UM296"/>
      <c r="UN296"/>
      <c r="UO296"/>
      <c r="UP296"/>
      <c r="UQ296"/>
      <c r="UR296"/>
      <c r="US296"/>
      <c r="UT296"/>
      <c r="UU296"/>
      <c r="UV296"/>
      <c r="UW296"/>
      <c r="UX296"/>
      <c r="UY296"/>
      <c r="UZ296"/>
      <c r="VA296"/>
      <c r="VB296"/>
      <c r="VC296"/>
      <c r="VD296"/>
      <c r="VE296"/>
      <c r="VF296"/>
      <c r="VG296"/>
      <c r="VH296"/>
      <c r="VI296"/>
      <c r="VJ296"/>
      <c r="VK296"/>
      <c r="VL296"/>
      <c r="VM296"/>
      <c r="VN296"/>
      <c r="VO296"/>
      <c r="VP296"/>
      <c r="VQ296"/>
      <c r="VR296"/>
      <c r="VS296"/>
      <c r="VT296"/>
      <c r="VU296"/>
      <c r="VV296"/>
      <c r="VW296"/>
      <c r="VX296"/>
      <c r="VY296"/>
      <c r="VZ296"/>
      <c r="WA296"/>
      <c r="WB296"/>
      <c r="WC296"/>
      <c r="WD296"/>
      <c r="WE296"/>
      <c r="WF296"/>
      <c r="WG296"/>
      <c r="WH296"/>
      <c r="WI296"/>
      <c r="WJ296"/>
      <c r="WK296"/>
      <c r="WL296"/>
      <c r="WM296"/>
      <c r="WN296"/>
      <c r="WO296"/>
      <c r="WP296"/>
      <c r="WQ296"/>
      <c r="WR296"/>
      <c r="WS296"/>
      <c r="WT296"/>
      <c r="WU296"/>
      <c r="WV296"/>
      <c r="WW296"/>
      <c r="WX296"/>
      <c r="WY296"/>
      <c r="WZ296"/>
      <c r="XA296"/>
      <c r="XB296"/>
      <c r="XC296"/>
      <c r="XD296"/>
      <c r="XE296"/>
      <c r="XF296"/>
      <c r="XG296"/>
      <c r="XH296"/>
      <c r="XI296"/>
      <c r="XJ296"/>
      <c r="XK296"/>
      <c r="XL296"/>
      <c r="XM296"/>
      <c r="XN296"/>
      <c r="XO296"/>
      <c r="XP296"/>
      <c r="XQ296"/>
      <c r="XR296"/>
      <c r="XS296"/>
      <c r="XT296"/>
      <c r="XU296"/>
      <c r="XV296"/>
      <c r="XW296"/>
      <c r="XX296"/>
      <c r="XY296"/>
      <c r="XZ296"/>
      <c r="YA296"/>
      <c r="YB296"/>
      <c r="YC296"/>
      <c r="YD296"/>
      <c r="YE296"/>
      <c r="YF296"/>
      <c r="YG296"/>
      <c r="YH296"/>
      <c r="YI296"/>
      <c r="YJ296"/>
      <c r="YK296"/>
      <c r="YL296"/>
      <c r="YM296"/>
      <c r="YN296"/>
      <c r="YO296"/>
      <c r="YP296"/>
      <c r="YQ296"/>
      <c r="YR296"/>
      <c r="YS296"/>
      <c r="YT296"/>
      <c r="YU296"/>
      <c r="YV296"/>
      <c r="YW296"/>
      <c r="YX296"/>
      <c r="YY296"/>
      <c r="YZ296"/>
      <c r="ZA296"/>
      <c r="ZB296"/>
      <c r="ZC296"/>
      <c r="ZD296"/>
      <c r="ZE296"/>
      <c r="ZF296"/>
      <c r="ZG296"/>
      <c r="ZH296"/>
      <c r="ZI296"/>
      <c r="ZJ296"/>
      <c r="ZK296"/>
      <c r="ZL296"/>
      <c r="ZM296"/>
      <c r="ZN296"/>
      <c r="ZO296"/>
      <c r="ZP296"/>
      <c r="ZQ296"/>
      <c r="ZR296"/>
      <c r="ZS296"/>
      <c r="ZT296"/>
      <c r="ZU296"/>
      <c r="ZV296"/>
      <c r="ZW296"/>
      <c r="ZX296"/>
      <c r="ZY296"/>
      <c r="ZZ296"/>
      <c r="AAA296"/>
      <c r="AAB296"/>
      <c r="AAC296"/>
      <c r="AAD296"/>
      <c r="AAE296"/>
      <c r="AAF296"/>
      <c r="AAG296"/>
      <c r="AAH296"/>
      <c r="AAI296"/>
      <c r="AAJ296"/>
      <c r="AAK296"/>
      <c r="AAL296"/>
      <c r="AAM296"/>
      <c r="AAN296"/>
      <c r="AAO296"/>
      <c r="AAP296"/>
      <c r="AAQ296"/>
      <c r="AAR296"/>
      <c r="AAS296"/>
      <c r="AAT296"/>
      <c r="AAU296"/>
      <c r="AAV296"/>
      <c r="AAW296"/>
      <c r="AAX296"/>
      <c r="AAY296"/>
      <c r="AAZ296"/>
      <c r="ABA296"/>
      <c r="ABB296"/>
      <c r="ABC296"/>
      <c r="ABD296"/>
      <c r="ABE296"/>
      <c r="ABF296"/>
      <c r="ABG296"/>
      <c r="ABH296"/>
      <c r="ABI296"/>
      <c r="ABJ296"/>
      <c r="ABK296"/>
      <c r="ABL296"/>
      <c r="ABM296"/>
      <c r="ABN296"/>
      <c r="ABO296"/>
      <c r="ABP296"/>
      <c r="ABQ296"/>
      <c r="ABR296"/>
      <c r="ABS296"/>
      <c r="ABT296"/>
      <c r="ABU296"/>
      <c r="ABV296"/>
      <c r="ABW296"/>
      <c r="ABX296"/>
      <c r="ABY296"/>
      <c r="ABZ296"/>
      <c r="ACA296"/>
      <c r="ACB296"/>
      <c r="ACC296"/>
      <c r="ACD296"/>
      <c r="ACE296"/>
      <c r="ACF296"/>
      <c r="ACG296"/>
      <c r="ACH296"/>
      <c r="ACI296"/>
      <c r="ACJ296"/>
      <c r="ACK296"/>
      <c r="ACL296"/>
      <c r="ACM296"/>
      <c r="ACN296"/>
      <c r="ACO296"/>
      <c r="ACP296"/>
      <c r="ACQ296"/>
      <c r="ACR296"/>
      <c r="ACS296"/>
      <c r="ACT296"/>
      <c r="ACU296"/>
      <c r="ACV296"/>
      <c r="ACW296"/>
      <c r="ACX296"/>
      <c r="ACY296"/>
      <c r="ACZ296"/>
      <c r="ADA296"/>
      <c r="ADB296"/>
      <c r="ADC296"/>
      <c r="ADD296"/>
      <c r="ADE296"/>
      <c r="ADF296"/>
      <c r="ADG296"/>
      <c r="ADH296"/>
      <c r="ADI296"/>
      <c r="ADJ296"/>
      <c r="ADK296"/>
      <c r="ADL296"/>
      <c r="ADM296"/>
      <c r="ADN296"/>
      <c r="ADO296"/>
      <c r="ADP296"/>
      <c r="ADQ296"/>
      <c r="ADR296"/>
      <c r="ADS296"/>
      <c r="ADT296"/>
      <c r="ADU296"/>
      <c r="ADV296"/>
      <c r="ADW296"/>
      <c r="ADX296"/>
      <c r="ADY296"/>
      <c r="ADZ296"/>
      <c r="AEA296"/>
      <c r="AEB296"/>
      <c r="AEC296"/>
      <c r="AED296"/>
      <c r="AEE296"/>
      <c r="AEF296"/>
      <c r="AEG296"/>
      <c r="AEH296"/>
      <c r="AEI296"/>
      <c r="AEJ296"/>
      <c r="AEK296"/>
      <c r="AEL296"/>
      <c r="AEM296"/>
      <c r="AEN296"/>
      <c r="AEO296"/>
      <c r="AEP296"/>
      <c r="AEQ296"/>
      <c r="AER296"/>
      <c r="AES296"/>
      <c r="AET296"/>
      <c r="AEU296"/>
      <c r="AEV296"/>
      <c r="AEW296"/>
      <c r="AEX296"/>
      <c r="AEY296"/>
      <c r="AEZ296"/>
      <c r="AFA296"/>
      <c r="AFB296"/>
      <c r="AFC296"/>
      <c r="AFD296"/>
      <c r="AFE296"/>
      <c r="AFF296"/>
      <c r="AFG296"/>
      <c r="AFH296"/>
      <c r="AFI296"/>
      <c r="AFJ296"/>
      <c r="AFK296"/>
      <c r="AFL296"/>
      <c r="AFM296"/>
      <c r="AFN296"/>
      <c r="AFO296"/>
      <c r="AFP296"/>
      <c r="AFQ296"/>
      <c r="AFR296"/>
      <c r="AFS296"/>
      <c r="AFT296"/>
      <c r="AFU296"/>
      <c r="AFV296"/>
      <c r="AFW296"/>
      <c r="AFX296"/>
      <c r="AFY296"/>
      <c r="AFZ296"/>
      <c r="AGA296"/>
      <c r="AGB296"/>
      <c r="AGC296"/>
      <c r="AGD296"/>
      <c r="AGE296"/>
      <c r="AGF296"/>
      <c r="AGG296"/>
      <c r="AGH296"/>
      <c r="AGI296"/>
      <c r="AGJ296"/>
      <c r="AGK296"/>
      <c r="AGL296"/>
      <c r="AGM296"/>
      <c r="AGN296"/>
      <c r="AGO296"/>
      <c r="AGP296"/>
      <c r="AGQ296"/>
      <c r="AGR296"/>
      <c r="AGS296"/>
      <c r="AGT296"/>
      <c r="AGU296"/>
      <c r="AGV296"/>
      <c r="AGW296"/>
      <c r="AGX296"/>
      <c r="AGY296"/>
      <c r="AGZ296"/>
      <c r="AHA296"/>
      <c r="AHB296"/>
      <c r="AHC296"/>
      <c r="AHD296"/>
      <c r="AHE296"/>
      <c r="AHF296"/>
      <c r="AHG296"/>
      <c r="AHH296"/>
      <c r="AHI296"/>
      <c r="AHJ296"/>
      <c r="AHK296"/>
      <c r="AHL296"/>
      <c r="AHM296"/>
      <c r="AHN296"/>
      <c r="AHO296"/>
      <c r="AHP296"/>
      <c r="AHQ296"/>
      <c r="AHR296"/>
      <c r="AHS296"/>
      <c r="AHT296"/>
      <c r="AHU296"/>
      <c r="AHV296"/>
      <c r="AHW296"/>
      <c r="AHX296"/>
      <c r="AHY296"/>
      <c r="AHZ296"/>
      <c r="AIA296"/>
      <c r="AIB296"/>
      <c r="AIC296"/>
      <c r="AID296"/>
      <c r="AIE296"/>
      <c r="AIF296"/>
      <c r="AIG296"/>
      <c r="AIH296"/>
      <c r="AII296"/>
      <c r="AIJ296"/>
      <c r="AIK296"/>
      <c r="AIL296"/>
      <c r="AIM296"/>
      <c r="AIN296"/>
      <c r="AIO296"/>
      <c r="AIP296"/>
      <c r="AIQ296"/>
      <c r="AIR296"/>
      <c r="AIS296"/>
      <c r="AIT296"/>
      <c r="AIU296"/>
      <c r="AIV296"/>
      <c r="AIW296"/>
      <c r="AIX296"/>
      <c r="AIY296"/>
      <c r="AIZ296"/>
      <c r="AJA296"/>
      <c r="AJB296"/>
      <c r="AJC296"/>
      <c r="AJD296"/>
      <c r="AJE296"/>
      <c r="AJF296"/>
      <c r="AJG296"/>
      <c r="AJH296"/>
      <c r="AJI296"/>
      <c r="AJJ296"/>
      <c r="AJK296"/>
      <c r="AJL296"/>
      <c r="AJM296"/>
      <c r="AJN296"/>
      <c r="AJO296"/>
      <c r="AJP296"/>
      <c r="AJQ296"/>
      <c r="AJR296"/>
      <c r="AJS296"/>
      <c r="AJT296"/>
      <c r="AJU296"/>
      <c r="AJV296"/>
      <c r="AJW296"/>
      <c r="AJX296"/>
      <c r="AJY296"/>
      <c r="AJZ296"/>
      <c r="AKA296"/>
      <c r="AKB296"/>
      <c r="AKC296"/>
      <c r="AKD296"/>
      <c r="AKE296"/>
      <c r="AKF296"/>
      <c r="AKG296"/>
      <c r="AKH296"/>
      <c r="AKI296"/>
      <c r="AKJ296"/>
      <c r="AKK296"/>
      <c r="AKL296"/>
      <c r="AKM296"/>
      <c r="AKN296"/>
      <c r="AKO296"/>
      <c r="AKP296"/>
      <c r="AKQ296"/>
      <c r="AKR296"/>
      <c r="AKS296"/>
      <c r="AKT296"/>
      <c r="AKU296"/>
      <c r="AKV296"/>
      <c r="AKW296"/>
      <c r="AKX296"/>
      <c r="AKY296"/>
      <c r="AKZ296"/>
      <c r="ALA296"/>
      <c r="ALB296"/>
      <c r="ALC296"/>
      <c r="ALD296"/>
    </row>
    <row r="297" spans="1:992" ht="23.25" customHeight="1">
      <c r="A297" s="27" t="s">
        <v>213</v>
      </c>
      <c r="B297" s="28" t="s">
        <v>214</v>
      </c>
      <c r="C297" s="28"/>
      <c r="D297" s="28"/>
      <c r="E297" s="28"/>
      <c r="F297" s="29">
        <f>F298</f>
        <v>1000</v>
      </c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  <c r="FO297"/>
      <c r="FP297"/>
      <c r="FQ297"/>
      <c r="FR297"/>
      <c r="FS297"/>
      <c r="FT297"/>
      <c r="FU297"/>
      <c r="FV297"/>
      <c r="FW297"/>
      <c r="FX297"/>
      <c r="FY297"/>
      <c r="FZ297"/>
      <c r="GA297"/>
      <c r="GB297"/>
      <c r="GC297"/>
      <c r="GD297"/>
      <c r="GE297"/>
      <c r="GF297"/>
      <c r="GG297"/>
      <c r="GH297"/>
      <c r="GI297"/>
      <c r="GJ297"/>
      <c r="GK297"/>
      <c r="GL297"/>
      <c r="GM297"/>
      <c r="GN297"/>
      <c r="GO297"/>
      <c r="GP297"/>
      <c r="GQ297"/>
      <c r="GR297"/>
      <c r="GS297"/>
      <c r="GT297"/>
      <c r="GU297"/>
      <c r="GV297"/>
      <c r="GW297"/>
      <c r="GX297"/>
      <c r="GY297"/>
      <c r="GZ297"/>
      <c r="HA297"/>
      <c r="HB297"/>
      <c r="HC297"/>
      <c r="HD297"/>
      <c r="HE297"/>
      <c r="HF297"/>
      <c r="HG297"/>
      <c r="HH297"/>
      <c r="HI297"/>
      <c r="HJ297"/>
      <c r="HK297"/>
      <c r="HL297"/>
      <c r="HM297"/>
      <c r="HN297"/>
      <c r="HO297"/>
      <c r="HP297"/>
      <c r="HQ297"/>
      <c r="HR297"/>
      <c r="HS297"/>
      <c r="HT297"/>
      <c r="HU297"/>
      <c r="HV297"/>
      <c r="HW297"/>
      <c r="HX297"/>
      <c r="HY297"/>
      <c r="HZ297"/>
      <c r="IA297"/>
      <c r="IB297"/>
      <c r="IC297"/>
      <c r="ID297"/>
      <c r="IE297"/>
      <c r="IF297"/>
      <c r="IG297"/>
      <c r="IH297"/>
      <c r="II297"/>
      <c r="IJ297"/>
      <c r="IK297"/>
      <c r="IL297"/>
      <c r="IM297"/>
      <c r="IN297"/>
      <c r="IO297"/>
      <c r="IP297"/>
      <c r="IQ297"/>
      <c r="IR297"/>
      <c r="IS297"/>
      <c r="IT297"/>
      <c r="IU297"/>
      <c r="IV297"/>
      <c r="IW297"/>
      <c r="IX297"/>
      <c r="IY297"/>
      <c r="IZ297"/>
      <c r="JA297"/>
      <c r="JB297"/>
      <c r="JC297"/>
      <c r="JD297"/>
      <c r="JE297"/>
      <c r="JF297"/>
      <c r="JG297"/>
      <c r="JH297"/>
      <c r="JI297"/>
      <c r="JJ297"/>
      <c r="JK297"/>
      <c r="JL297"/>
      <c r="JM297"/>
      <c r="JN297"/>
      <c r="JO297"/>
      <c r="JP297"/>
      <c r="JQ297"/>
      <c r="JR297"/>
      <c r="JS297"/>
      <c r="JT297"/>
      <c r="JU297"/>
      <c r="JV297"/>
      <c r="JW297"/>
      <c r="JX297"/>
      <c r="JY297"/>
      <c r="JZ297"/>
      <c r="KA297"/>
      <c r="KB297"/>
      <c r="KC297"/>
      <c r="KD297"/>
      <c r="KE297"/>
      <c r="KF297"/>
      <c r="KG297"/>
      <c r="KH297"/>
      <c r="KI297"/>
      <c r="KJ297"/>
      <c r="KK297"/>
      <c r="KL297"/>
      <c r="KM297"/>
      <c r="KN297"/>
      <c r="KO297"/>
      <c r="KP297"/>
      <c r="KQ297"/>
      <c r="KR297"/>
      <c r="KS297"/>
      <c r="KT297"/>
      <c r="KU297"/>
      <c r="KV297"/>
      <c r="KW297"/>
      <c r="KX297"/>
      <c r="KY297"/>
      <c r="KZ297"/>
      <c r="LA297"/>
      <c r="LB297"/>
      <c r="LC297"/>
      <c r="LD297"/>
      <c r="LE297"/>
      <c r="LF297"/>
      <c r="LG297"/>
      <c r="LH297"/>
      <c r="LI297"/>
      <c r="LJ297"/>
      <c r="LK297"/>
      <c r="LL297"/>
      <c r="LM297"/>
      <c r="LN297"/>
      <c r="LO297"/>
      <c r="LP297"/>
      <c r="LQ297"/>
      <c r="LR297"/>
      <c r="LS297"/>
      <c r="LT297"/>
      <c r="LU297"/>
      <c r="LV297"/>
      <c r="LW297"/>
      <c r="LX297"/>
      <c r="LY297"/>
      <c r="LZ297"/>
      <c r="MA297"/>
      <c r="MB297"/>
      <c r="MC297"/>
      <c r="MD297"/>
      <c r="ME297"/>
      <c r="MF297"/>
      <c r="MG297"/>
      <c r="MH297"/>
      <c r="MI297"/>
      <c r="MJ297"/>
      <c r="MK297"/>
      <c r="ML297"/>
      <c r="MM297"/>
      <c r="MN297"/>
      <c r="MO297"/>
      <c r="MP297"/>
      <c r="MQ297"/>
      <c r="MR297"/>
      <c r="MS297"/>
      <c r="MT297"/>
      <c r="MU297"/>
      <c r="MV297"/>
      <c r="MW297"/>
      <c r="MX297"/>
      <c r="MY297"/>
      <c r="MZ297"/>
      <c r="NA297"/>
      <c r="NB297"/>
      <c r="NC297"/>
      <c r="ND297"/>
      <c r="NE297"/>
      <c r="NF297"/>
      <c r="NG297"/>
      <c r="NH297"/>
      <c r="NI297"/>
      <c r="NJ297"/>
      <c r="NK297"/>
      <c r="NL297"/>
      <c r="NM297"/>
      <c r="NN297"/>
      <c r="NO297"/>
      <c r="NP297"/>
      <c r="NQ297"/>
      <c r="NR297"/>
      <c r="NS297"/>
      <c r="NT297"/>
      <c r="NU297"/>
      <c r="NV297"/>
      <c r="NW297"/>
      <c r="NX297"/>
      <c r="NY297"/>
      <c r="NZ297"/>
      <c r="OA297"/>
      <c r="OB297"/>
      <c r="OC297"/>
      <c r="OD297"/>
      <c r="OE297"/>
      <c r="OF297"/>
      <c r="OG297"/>
      <c r="OH297"/>
      <c r="OI297"/>
      <c r="OJ297"/>
      <c r="OK297"/>
      <c r="OL297"/>
      <c r="OM297"/>
      <c r="ON297"/>
      <c r="OO297"/>
      <c r="OP297"/>
      <c r="OQ297"/>
      <c r="OR297"/>
      <c r="OS297"/>
      <c r="OT297"/>
      <c r="OU297"/>
      <c r="OV297"/>
      <c r="OW297"/>
      <c r="OX297"/>
      <c r="OY297"/>
      <c r="OZ297"/>
      <c r="PA297"/>
      <c r="PB297"/>
      <c r="PC297"/>
      <c r="PD297"/>
      <c r="PE297"/>
      <c r="PF297"/>
      <c r="PG297"/>
      <c r="PH297"/>
      <c r="PI297"/>
      <c r="PJ297"/>
      <c r="PK297"/>
      <c r="PL297"/>
      <c r="PM297"/>
      <c r="PN297"/>
      <c r="PO297"/>
      <c r="PP297"/>
      <c r="PQ297"/>
      <c r="PR297"/>
      <c r="PS297"/>
      <c r="PT297"/>
      <c r="PU297"/>
      <c r="PV297"/>
      <c r="PW297"/>
      <c r="PX297"/>
      <c r="PY297"/>
      <c r="PZ297"/>
      <c r="QA297"/>
      <c r="QB297"/>
      <c r="QC297"/>
      <c r="QD297"/>
      <c r="QE297"/>
      <c r="QF297"/>
      <c r="QG297"/>
      <c r="QH297"/>
      <c r="QI297"/>
      <c r="QJ297"/>
      <c r="QK297"/>
      <c r="QL297"/>
      <c r="QM297"/>
      <c r="QN297"/>
      <c r="QO297"/>
      <c r="QP297"/>
      <c r="QQ297"/>
      <c r="QR297"/>
      <c r="QS297"/>
      <c r="QT297"/>
      <c r="QU297"/>
      <c r="QV297"/>
      <c r="QW297"/>
      <c r="QX297"/>
      <c r="QY297"/>
      <c r="QZ297"/>
      <c r="RA297"/>
      <c r="RB297"/>
      <c r="RC297"/>
      <c r="RD297"/>
      <c r="RE297"/>
      <c r="RF297"/>
      <c r="RG297"/>
      <c r="RH297"/>
      <c r="RI297"/>
      <c r="RJ297"/>
      <c r="RK297"/>
      <c r="RL297"/>
      <c r="RM297"/>
      <c r="RN297"/>
      <c r="RO297"/>
      <c r="RP297"/>
      <c r="RQ297"/>
      <c r="RR297"/>
      <c r="RS297"/>
      <c r="RT297"/>
      <c r="RU297"/>
      <c r="RV297"/>
      <c r="RW297"/>
      <c r="RX297"/>
      <c r="RY297"/>
      <c r="RZ297"/>
      <c r="SA297"/>
      <c r="SB297"/>
      <c r="SC297"/>
      <c r="SD297"/>
      <c r="SE297"/>
      <c r="SF297"/>
      <c r="SG297"/>
      <c r="SH297"/>
      <c r="SI297"/>
      <c r="SJ297"/>
      <c r="SK297"/>
      <c r="SL297"/>
      <c r="SM297"/>
      <c r="SN297"/>
      <c r="SO297"/>
      <c r="SP297"/>
      <c r="SQ297"/>
      <c r="SR297"/>
      <c r="SS297"/>
      <c r="ST297"/>
      <c r="SU297"/>
      <c r="SV297"/>
      <c r="SW297"/>
      <c r="SX297"/>
      <c r="SY297"/>
      <c r="SZ297"/>
      <c r="TA297"/>
      <c r="TB297"/>
      <c r="TC297"/>
      <c r="TD297"/>
      <c r="TE297"/>
      <c r="TF297"/>
      <c r="TG297"/>
      <c r="TH297"/>
      <c r="TI297"/>
      <c r="TJ297"/>
      <c r="TK297"/>
      <c r="TL297"/>
      <c r="TM297"/>
      <c r="TN297"/>
      <c r="TO297"/>
      <c r="TP297"/>
      <c r="TQ297"/>
      <c r="TR297"/>
      <c r="TS297"/>
      <c r="TT297"/>
      <c r="TU297"/>
      <c r="TV297"/>
      <c r="TW297"/>
      <c r="TX297"/>
      <c r="TY297"/>
      <c r="TZ297"/>
      <c r="UA297"/>
      <c r="UB297"/>
      <c r="UC297"/>
      <c r="UD297"/>
      <c r="UE297"/>
      <c r="UF297"/>
      <c r="UG297"/>
      <c r="UH297"/>
      <c r="UI297"/>
      <c r="UJ297"/>
      <c r="UK297"/>
      <c r="UL297"/>
      <c r="UM297"/>
      <c r="UN297"/>
      <c r="UO297"/>
      <c r="UP297"/>
      <c r="UQ297"/>
      <c r="UR297"/>
      <c r="US297"/>
      <c r="UT297"/>
      <c r="UU297"/>
      <c r="UV297"/>
      <c r="UW297"/>
      <c r="UX297"/>
      <c r="UY297"/>
      <c r="UZ297"/>
      <c r="VA297"/>
      <c r="VB297"/>
      <c r="VC297"/>
      <c r="VD297"/>
      <c r="VE297"/>
      <c r="VF297"/>
      <c r="VG297"/>
      <c r="VH297"/>
      <c r="VI297"/>
      <c r="VJ297"/>
      <c r="VK297"/>
      <c r="VL297"/>
      <c r="VM297"/>
      <c r="VN297"/>
      <c r="VO297"/>
      <c r="VP297"/>
      <c r="VQ297"/>
      <c r="VR297"/>
      <c r="VS297"/>
      <c r="VT297"/>
      <c r="VU297"/>
      <c r="VV297"/>
      <c r="VW297"/>
      <c r="VX297"/>
      <c r="VY297"/>
      <c r="VZ297"/>
      <c r="WA297"/>
      <c r="WB297"/>
      <c r="WC297"/>
      <c r="WD297"/>
      <c r="WE297"/>
      <c r="WF297"/>
      <c r="WG297"/>
      <c r="WH297"/>
      <c r="WI297"/>
      <c r="WJ297"/>
      <c r="WK297"/>
      <c r="WL297"/>
      <c r="WM297"/>
      <c r="WN297"/>
      <c r="WO297"/>
      <c r="WP297"/>
      <c r="WQ297"/>
      <c r="WR297"/>
      <c r="WS297"/>
      <c r="WT297"/>
      <c r="WU297"/>
      <c r="WV297"/>
      <c r="WW297"/>
      <c r="WX297"/>
      <c r="WY297"/>
      <c r="WZ297"/>
      <c r="XA297"/>
      <c r="XB297"/>
      <c r="XC297"/>
      <c r="XD297"/>
      <c r="XE297"/>
      <c r="XF297"/>
      <c r="XG297"/>
      <c r="XH297"/>
      <c r="XI297"/>
      <c r="XJ297"/>
      <c r="XK297"/>
      <c r="XL297"/>
      <c r="XM297"/>
      <c r="XN297"/>
      <c r="XO297"/>
      <c r="XP297"/>
      <c r="XQ297"/>
      <c r="XR297"/>
      <c r="XS297"/>
      <c r="XT297"/>
      <c r="XU297"/>
      <c r="XV297"/>
      <c r="XW297"/>
      <c r="XX297"/>
      <c r="XY297"/>
      <c r="XZ297"/>
      <c r="YA297"/>
      <c r="YB297"/>
      <c r="YC297"/>
      <c r="YD297"/>
      <c r="YE297"/>
      <c r="YF297"/>
      <c r="YG297"/>
      <c r="YH297"/>
      <c r="YI297"/>
      <c r="YJ297"/>
      <c r="YK297"/>
      <c r="YL297"/>
      <c r="YM297"/>
      <c r="YN297"/>
      <c r="YO297"/>
      <c r="YP297"/>
      <c r="YQ297"/>
      <c r="YR297"/>
      <c r="YS297"/>
      <c r="YT297"/>
      <c r="YU297"/>
      <c r="YV297"/>
      <c r="YW297"/>
      <c r="YX297"/>
      <c r="YY297"/>
      <c r="YZ297"/>
      <c r="ZA297"/>
      <c r="ZB297"/>
      <c r="ZC297"/>
      <c r="ZD297"/>
      <c r="ZE297"/>
      <c r="ZF297"/>
      <c r="ZG297"/>
      <c r="ZH297"/>
      <c r="ZI297"/>
      <c r="ZJ297"/>
      <c r="ZK297"/>
      <c r="ZL297"/>
      <c r="ZM297"/>
      <c r="ZN297"/>
      <c r="ZO297"/>
      <c r="ZP297"/>
      <c r="ZQ297"/>
      <c r="ZR297"/>
      <c r="ZS297"/>
      <c r="ZT297"/>
      <c r="ZU297"/>
      <c r="ZV297"/>
      <c r="ZW297"/>
      <c r="ZX297"/>
      <c r="ZY297"/>
      <c r="ZZ297"/>
      <c r="AAA297"/>
      <c r="AAB297"/>
      <c r="AAC297"/>
      <c r="AAD297"/>
      <c r="AAE297"/>
      <c r="AAF297"/>
      <c r="AAG297"/>
      <c r="AAH297"/>
      <c r="AAI297"/>
      <c r="AAJ297"/>
      <c r="AAK297"/>
      <c r="AAL297"/>
      <c r="AAM297"/>
      <c r="AAN297"/>
      <c r="AAO297"/>
      <c r="AAP297"/>
      <c r="AAQ297"/>
      <c r="AAR297"/>
      <c r="AAS297"/>
      <c r="AAT297"/>
      <c r="AAU297"/>
      <c r="AAV297"/>
      <c r="AAW297"/>
      <c r="AAX297"/>
      <c r="AAY297"/>
      <c r="AAZ297"/>
      <c r="ABA297"/>
      <c r="ABB297"/>
      <c r="ABC297"/>
      <c r="ABD297"/>
      <c r="ABE297"/>
      <c r="ABF297"/>
      <c r="ABG297"/>
      <c r="ABH297"/>
      <c r="ABI297"/>
      <c r="ABJ297"/>
      <c r="ABK297"/>
      <c r="ABL297"/>
      <c r="ABM297"/>
      <c r="ABN297"/>
      <c r="ABO297"/>
      <c r="ABP297"/>
      <c r="ABQ297"/>
      <c r="ABR297"/>
      <c r="ABS297"/>
      <c r="ABT297"/>
      <c r="ABU297"/>
      <c r="ABV297"/>
      <c r="ABW297"/>
      <c r="ABX297"/>
      <c r="ABY297"/>
      <c r="ABZ297"/>
      <c r="ACA297"/>
      <c r="ACB297"/>
      <c r="ACC297"/>
      <c r="ACD297"/>
      <c r="ACE297"/>
      <c r="ACF297"/>
      <c r="ACG297"/>
      <c r="ACH297"/>
      <c r="ACI297"/>
      <c r="ACJ297"/>
      <c r="ACK297"/>
      <c r="ACL297"/>
      <c r="ACM297"/>
      <c r="ACN297"/>
      <c r="ACO297"/>
      <c r="ACP297"/>
      <c r="ACQ297"/>
      <c r="ACR297"/>
      <c r="ACS297"/>
      <c r="ACT297"/>
      <c r="ACU297"/>
      <c r="ACV297"/>
      <c r="ACW297"/>
      <c r="ACX297"/>
      <c r="ACY297"/>
      <c r="ACZ297"/>
      <c r="ADA297"/>
      <c r="ADB297"/>
      <c r="ADC297"/>
      <c r="ADD297"/>
      <c r="ADE297"/>
      <c r="ADF297"/>
      <c r="ADG297"/>
      <c r="ADH297"/>
      <c r="ADI297"/>
      <c r="ADJ297"/>
      <c r="ADK297"/>
      <c r="ADL297"/>
      <c r="ADM297"/>
      <c r="ADN297"/>
      <c r="ADO297"/>
      <c r="ADP297"/>
      <c r="ADQ297"/>
      <c r="ADR297"/>
      <c r="ADS297"/>
      <c r="ADT297"/>
      <c r="ADU297"/>
      <c r="ADV297"/>
      <c r="ADW297"/>
      <c r="ADX297"/>
      <c r="ADY297"/>
      <c r="ADZ297"/>
      <c r="AEA297"/>
      <c r="AEB297"/>
      <c r="AEC297"/>
      <c r="AED297"/>
      <c r="AEE297"/>
      <c r="AEF297"/>
      <c r="AEG297"/>
      <c r="AEH297"/>
      <c r="AEI297"/>
      <c r="AEJ297"/>
      <c r="AEK297"/>
      <c r="AEL297"/>
      <c r="AEM297"/>
      <c r="AEN297"/>
      <c r="AEO297"/>
      <c r="AEP297"/>
      <c r="AEQ297"/>
      <c r="AER297"/>
      <c r="AES297"/>
      <c r="AET297"/>
      <c r="AEU297"/>
      <c r="AEV297"/>
      <c r="AEW297"/>
      <c r="AEX297"/>
      <c r="AEY297"/>
      <c r="AEZ297"/>
      <c r="AFA297"/>
      <c r="AFB297"/>
      <c r="AFC297"/>
      <c r="AFD297"/>
      <c r="AFE297"/>
      <c r="AFF297"/>
      <c r="AFG297"/>
      <c r="AFH297"/>
      <c r="AFI297"/>
      <c r="AFJ297"/>
      <c r="AFK297"/>
      <c r="AFL297"/>
      <c r="AFM297"/>
      <c r="AFN297"/>
      <c r="AFO297"/>
      <c r="AFP297"/>
      <c r="AFQ297"/>
      <c r="AFR297"/>
      <c r="AFS297"/>
      <c r="AFT297"/>
      <c r="AFU297"/>
      <c r="AFV297"/>
      <c r="AFW297"/>
      <c r="AFX297"/>
      <c r="AFY297"/>
      <c r="AFZ297"/>
      <c r="AGA297"/>
      <c r="AGB297"/>
      <c r="AGC297"/>
      <c r="AGD297"/>
      <c r="AGE297"/>
      <c r="AGF297"/>
      <c r="AGG297"/>
      <c r="AGH297"/>
      <c r="AGI297"/>
      <c r="AGJ297"/>
      <c r="AGK297"/>
      <c r="AGL297"/>
      <c r="AGM297"/>
      <c r="AGN297"/>
      <c r="AGO297"/>
      <c r="AGP297"/>
      <c r="AGQ297"/>
      <c r="AGR297"/>
      <c r="AGS297"/>
      <c r="AGT297"/>
      <c r="AGU297"/>
      <c r="AGV297"/>
      <c r="AGW297"/>
      <c r="AGX297"/>
      <c r="AGY297"/>
      <c r="AGZ297"/>
      <c r="AHA297"/>
      <c r="AHB297"/>
      <c r="AHC297"/>
      <c r="AHD297"/>
      <c r="AHE297"/>
      <c r="AHF297"/>
      <c r="AHG297"/>
      <c r="AHH297"/>
      <c r="AHI297"/>
      <c r="AHJ297"/>
      <c r="AHK297"/>
      <c r="AHL297"/>
      <c r="AHM297"/>
      <c r="AHN297"/>
      <c r="AHO297"/>
      <c r="AHP297"/>
      <c r="AHQ297"/>
      <c r="AHR297"/>
      <c r="AHS297"/>
      <c r="AHT297"/>
      <c r="AHU297"/>
      <c r="AHV297"/>
      <c r="AHW297"/>
      <c r="AHX297"/>
      <c r="AHY297"/>
      <c r="AHZ297"/>
      <c r="AIA297"/>
      <c r="AIB297"/>
      <c r="AIC297"/>
      <c r="AID297"/>
      <c r="AIE297"/>
      <c r="AIF297"/>
      <c r="AIG297"/>
      <c r="AIH297"/>
      <c r="AII297"/>
      <c r="AIJ297"/>
      <c r="AIK297"/>
      <c r="AIL297"/>
      <c r="AIM297"/>
      <c r="AIN297"/>
      <c r="AIO297"/>
      <c r="AIP297"/>
      <c r="AIQ297"/>
      <c r="AIR297"/>
      <c r="AIS297"/>
      <c r="AIT297"/>
      <c r="AIU297"/>
      <c r="AIV297"/>
      <c r="AIW297"/>
      <c r="AIX297"/>
      <c r="AIY297"/>
      <c r="AIZ297"/>
      <c r="AJA297"/>
      <c r="AJB297"/>
      <c r="AJC297"/>
      <c r="AJD297"/>
      <c r="AJE297"/>
      <c r="AJF297"/>
      <c r="AJG297"/>
      <c r="AJH297"/>
      <c r="AJI297"/>
      <c r="AJJ297"/>
      <c r="AJK297"/>
      <c r="AJL297"/>
      <c r="AJM297"/>
      <c r="AJN297"/>
      <c r="AJO297"/>
      <c r="AJP297"/>
      <c r="AJQ297"/>
      <c r="AJR297"/>
      <c r="AJS297"/>
      <c r="AJT297"/>
      <c r="AJU297"/>
      <c r="AJV297"/>
      <c r="AJW297"/>
      <c r="AJX297"/>
      <c r="AJY297"/>
      <c r="AJZ297"/>
      <c r="AKA297"/>
      <c r="AKB297"/>
      <c r="AKC297"/>
      <c r="AKD297"/>
      <c r="AKE297"/>
      <c r="AKF297"/>
      <c r="AKG297"/>
      <c r="AKH297"/>
      <c r="AKI297"/>
      <c r="AKJ297"/>
      <c r="AKK297"/>
      <c r="AKL297"/>
      <c r="AKM297"/>
      <c r="AKN297"/>
      <c r="AKO297"/>
      <c r="AKP297"/>
      <c r="AKQ297"/>
      <c r="AKR297"/>
      <c r="AKS297"/>
      <c r="AKT297"/>
      <c r="AKU297"/>
      <c r="AKV297"/>
      <c r="AKW297"/>
      <c r="AKX297"/>
      <c r="AKY297"/>
      <c r="AKZ297"/>
      <c r="ALA297"/>
      <c r="ALB297"/>
      <c r="ALC297"/>
      <c r="ALD297"/>
    </row>
    <row r="298" spans="1:992" ht="42.75" customHeight="1">
      <c r="A298" s="27" t="s">
        <v>215</v>
      </c>
      <c r="B298" s="28" t="s">
        <v>216</v>
      </c>
      <c r="C298" s="28"/>
      <c r="D298" s="28"/>
      <c r="E298" s="28"/>
      <c r="F298" s="29">
        <f>SUM(F299:F301)</f>
        <v>1000</v>
      </c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  <c r="FO298"/>
      <c r="FP298"/>
      <c r="FQ298"/>
      <c r="FR298"/>
      <c r="FS298"/>
      <c r="FT298"/>
      <c r="FU298"/>
      <c r="FV298"/>
      <c r="FW298"/>
      <c r="FX298"/>
      <c r="FY298"/>
      <c r="FZ298"/>
      <c r="GA298"/>
      <c r="GB298"/>
      <c r="GC298"/>
      <c r="GD298"/>
      <c r="GE298"/>
      <c r="GF298"/>
      <c r="GG298"/>
      <c r="GH298"/>
      <c r="GI298"/>
      <c r="GJ298"/>
      <c r="GK298"/>
      <c r="GL298"/>
      <c r="GM298"/>
      <c r="GN298"/>
      <c r="GO298"/>
      <c r="GP298"/>
      <c r="GQ298"/>
      <c r="GR298"/>
      <c r="GS298"/>
      <c r="GT298"/>
      <c r="GU298"/>
      <c r="GV298"/>
      <c r="GW298"/>
      <c r="GX298"/>
      <c r="GY298"/>
      <c r="GZ298"/>
      <c r="HA298"/>
      <c r="HB298"/>
      <c r="HC298"/>
      <c r="HD298"/>
      <c r="HE298"/>
      <c r="HF298"/>
      <c r="HG298"/>
      <c r="HH298"/>
      <c r="HI298"/>
      <c r="HJ298"/>
      <c r="HK298"/>
      <c r="HL298"/>
      <c r="HM298"/>
      <c r="HN298"/>
      <c r="HO298"/>
      <c r="HP298"/>
      <c r="HQ298"/>
      <c r="HR298"/>
      <c r="HS298"/>
      <c r="HT298"/>
      <c r="HU298"/>
      <c r="HV298"/>
      <c r="HW298"/>
      <c r="HX298"/>
      <c r="HY298"/>
      <c r="HZ298"/>
      <c r="IA298"/>
      <c r="IB298"/>
      <c r="IC298"/>
      <c r="ID298"/>
      <c r="IE298"/>
      <c r="IF298"/>
      <c r="IG298"/>
      <c r="IH298"/>
      <c r="II298"/>
      <c r="IJ298"/>
      <c r="IK298"/>
      <c r="IL298"/>
      <c r="IM298"/>
      <c r="IN298"/>
      <c r="IO298"/>
      <c r="IP298"/>
      <c r="IQ298"/>
      <c r="IR298"/>
      <c r="IS298"/>
      <c r="IT298"/>
      <c r="IU298"/>
      <c r="IV298"/>
      <c r="IW298"/>
      <c r="IX298"/>
      <c r="IY298"/>
      <c r="IZ298"/>
      <c r="JA298"/>
      <c r="JB298"/>
      <c r="JC298"/>
      <c r="JD298"/>
      <c r="JE298"/>
      <c r="JF298"/>
      <c r="JG298"/>
      <c r="JH298"/>
      <c r="JI298"/>
      <c r="JJ298"/>
      <c r="JK298"/>
      <c r="JL298"/>
      <c r="JM298"/>
      <c r="JN298"/>
      <c r="JO298"/>
      <c r="JP298"/>
      <c r="JQ298"/>
      <c r="JR298"/>
      <c r="JS298"/>
      <c r="JT298"/>
      <c r="JU298"/>
      <c r="JV298"/>
      <c r="JW298"/>
      <c r="JX298"/>
      <c r="JY298"/>
      <c r="JZ298"/>
      <c r="KA298"/>
      <c r="KB298"/>
      <c r="KC298"/>
      <c r="KD298"/>
      <c r="KE298"/>
      <c r="KF298"/>
      <c r="KG298"/>
      <c r="KH298"/>
      <c r="KI298"/>
      <c r="KJ298"/>
      <c r="KK298"/>
      <c r="KL298"/>
      <c r="KM298"/>
      <c r="KN298"/>
      <c r="KO298"/>
      <c r="KP298"/>
      <c r="KQ298"/>
      <c r="KR298"/>
      <c r="KS298"/>
      <c r="KT298"/>
      <c r="KU298"/>
      <c r="KV298"/>
      <c r="KW298"/>
      <c r="KX298"/>
      <c r="KY298"/>
      <c r="KZ298"/>
      <c r="LA298"/>
      <c r="LB298"/>
      <c r="LC298"/>
      <c r="LD298"/>
      <c r="LE298"/>
      <c r="LF298"/>
      <c r="LG298"/>
      <c r="LH298"/>
      <c r="LI298"/>
      <c r="LJ298"/>
      <c r="LK298"/>
      <c r="LL298"/>
      <c r="LM298"/>
      <c r="LN298"/>
      <c r="LO298"/>
      <c r="LP298"/>
      <c r="LQ298"/>
      <c r="LR298"/>
      <c r="LS298"/>
      <c r="LT298"/>
      <c r="LU298"/>
      <c r="LV298"/>
      <c r="LW298"/>
      <c r="LX298"/>
      <c r="LY298"/>
      <c r="LZ298"/>
      <c r="MA298"/>
      <c r="MB298"/>
      <c r="MC298"/>
      <c r="MD298"/>
      <c r="ME298"/>
      <c r="MF298"/>
      <c r="MG298"/>
      <c r="MH298"/>
      <c r="MI298"/>
      <c r="MJ298"/>
      <c r="MK298"/>
      <c r="ML298"/>
      <c r="MM298"/>
      <c r="MN298"/>
      <c r="MO298"/>
      <c r="MP298"/>
      <c r="MQ298"/>
      <c r="MR298"/>
      <c r="MS298"/>
      <c r="MT298"/>
      <c r="MU298"/>
      <c r="MV298"/>
      <c r="MW298"/>
      <c r="MX298"/>
      <c r="MY298"/>
      <c r="MZ298"/>
      <c r="NA298"/>
      <c r="NB298"/>
      <c r="NC298"/>
      <c r="ND298"/>
      <c r="NE298"/>
      <c r="NF298"/>
      <c r="NG298"/>
      <c r="NH298"/>
      <c r="NI298"/>
      <c r="NJ298"/>
      <c r="NK298"/>
      <c r="NL298"/>
      <c r="NM298"/>
      <c r="NN298"/>
      <c r="NO298"/>
      <c r="NP298"/>
      <c r="NQ298"/>
      <c r="NR298"/>
      <c r="NS298"/>
      <c r="NT298"/>
      <c r="NU298"/>
      <c r="NV298"/>
      <c r="NW298"/>
      <c r="NX298"/>
      <c r="NY298"/>
      <c r="NZ298"/>
      <c r="OA298"/>
      <c r="OB298"/>
      <c r="OC298"/>
      <c r="OD298"/>
      <c r="OE298"/>
      <c r="OF298"/>
      <c r="OG298"/>
      <c r="OH298"/>
      <c r="OI298"/>
      <c r="OJ298"/>
      <c r="OK298"/>
      <c r="OL298"/>
      <c r="OM298"/>
      <c r="ON298"/>
      <c r="OO298"/>
      <c r="OP298"/>
      <c r="OQ298"/>
      <c r="OR298"/>
      <c r="OS298"/>
      <c r="OT298"/>
      <c r="OU298"/>
      <c r="OV298"/>
      <c r="OW298"/>
      <c r="OX298"/>
      <c r="OY298"/>
      <c r="OZ298"/>
      <c r="PA298"/>
      <c r="PB298"/>
      <c r="PC298"/>
      <c r="PD298"/>
      <c r="PE298"/>
      <c r="PF298"/>
      <c r="PG298"/>
      <c r="PH298"/>
      <c r="PI298"/>
      <c r="PJ298"/>
      <c r="PK298"/>
      <c r="PL298"/>
      <c r="PM298"/>
      <c r="PN298"/>
      <c r="PO298"/>
      <c r="PP298"/>
      <c r="PQ298"/>
      <c r="PR298"/>
      <c r="PS298"/>
      <c r="PT298"/>
      <c r="PU298"/>
      <c r="PV298"/>
      <c r="PW298"/>
      <c r="PX298"/>
      <c r="PY298"/>
      <c r="PZ298"/>
      <c r="QA298"/>
      <c r="QB298"/>
      <c r="QC298"/>
      <c r="QD298"/>
      <c r="QE298"/>
      <c r="QF298"/>
      <c r="QG298"/>
      <c r="QH298"/>
      <c r="QI298"/>
      <c r="QJ298"/>
      <c r="QK298"/>
      <c r="QL298"/>
      <c r="QM298"/>
      <c r="QN298"/>
      <c r="QO298"/>
      <c r="QP298"/>
      <c r="QQ298"/>
      <c r="QR298"/>
      <c r="QS298"/>
      <c r="QT298"/>
      <c r="QU298"/>
      <c r="QV298"/>
      <c r="QW298"/>
      <c r="QX298"/>
      <c r="QY298"/>
      <c r="QZ298"/>
      <c r="RA298"/>
      <c r="RB298"/>
      <c r="RC298"/>
      <c r="RD298"/>
      <c r="RE298"/>
      <c r="RF298"/>
      <c r="RG298"/>
      <c r="RH298"/>
      <c r="RI298"/>
      <c r="RJ298"/>
      <c r="RK298"/>
      <c r="RL298"/>
      <c r="RM298"/>
      <c r="RN298"/>
      <c r="RO298"/>
      <c r="RP298"/>
      <c r="RQ298"/>
      <c r="RR298"/>
      <c r="RS298"/>
      <c r="RT298"/>
      <c r="RU298"/>
      <c r="RV298"/>
      <c r="RW298"/>
      <c r="RX298"/>
      <c r="RY298"/>
      <c r="RZ298"/>
      <c r="SA298"/>
      <c r="SB298"/>
      <c r="SC298"/>
      <c r="SD298"/>
      <c r="SE298"/>
      <c r="SF298"/>
      <c r="SG298"/>
      <c r="SH298"/>
      <c r="SI298"/>
      <c r="SJ298"/>
      <c r="SK298"/>
      <c r="SL298"/>
      <c r="SM298"/>
      <c r="SN298"/>
      <c r="SO298"/>
      <c r="SP298"/>
      <c r="SQ298"/>
      <c r="SR298"/>
      <c r="SS298"/>
      <c r="ST298"/>
      <c r="SU298"/>
      <c r="SV298"/>
      <c r="SW298"/>
      <c r="SX298"/>
      <c r="SY298"/>
      <c r="SZ298"/>
      <c r="TA298"/>
      <c r="TB298"/>
      <c r="TC298"/>
      <c r="TD298"/>
      <c r="TE298"/>
      <c r="TF298"/>
      <c r="TG298"/>
      <c r="TH298"/>
      <c r="TI298"/>
      <c r="TJ298"/>
      <c r="TK298"/>
      <c r="TL298"/>
      <c r="TM298"/>
      <c r="TN298"/>
      <c r="TO298"/>
      <c r="TP298"/>
      <c r="TQ298"/>
      <c r="TR298"/>
      <c r="TS298"/>
      <c r="TT298"/>
      <c r="TU298"/>
      <c r="TV298"/>
      <c r="TW298"/>
      <c r="TX298"/>
      <c r="TY298"/>
      <c r="TZ298"/>
      <c r="UA298"/>
      <c r="UB298"/>
      <c r="UC298"/>
      <c r="UD298"/>
      <c r="UE298"/>
      <c r="UF298"/>
      <c r="UG298"/>
      <c r="UH298"/>
      <c r="UI298"/>
      <c r="UJ298"/>
      <c r="UK298"/>
      <c r="UL298"/>
      <c r="UM298"/>
      <c r="UN298"/>
      <c r="UO298"/>
      <c r="UP298"/>
      <c r="UQ298"/>
      <c r="UR298"/>
      <c r="US298"/>
      <c r="UT298"/>
      <c r="UU298"/>
      <c r="UV298"/>
      <c r="UW298"/>
      <c r="UX298"/>
      <c r="UY298"/>
      <c r="UZ298"/>
      <c r="VA298"/>
      <c r="VB298"/>
      <c r="VC298"/>
      <c r="VD298"/>
      <c r="VE298"/>
      <c r="VF298"/>
      <c r="VG298"/>
      <c r="VH298"/>
      <c r="VI298"/>
      <c r="VJ298"/>
      <c r="VK298"/>
      <c r="VL298"/>
      <c r="VM298"/>
      <c r="VN298"/>
      <c r="VO298"/>
      <c r="VP298"/>
      <c r="VQ298"/>
      <c r="VR298"/>
      <c r="VS298"/>
      <c r="VT298"/>
      <c r="VU298"/>
      <c r="VV298"/>
      <c r="VW298"/>
      <c r="VX298"/>
      <c r="VY298"/>
      <c r="VZ298"/>
      <c r="WA298"/>
      <c r="WB298"/>
      <c r="WC298"/>
      <c r="WD298"/>
      <c r="WE298"/>
      <c r="WF298"/>
      <c r="WG298"/>
      <c r="WH298"/>
      <c r="WI298"/>
      <c r="WJ298"/>
      <c r="WK298"/>
      <c r="WL298"/>
      <c r="WM298"/>
      <c r="WN298"/>
      <c r="WO298"/>
      <c r="WP298"/>
      <c r="WQ298"/>
      <c r="WR298"/>
      <c r="WS298"/>
      <c r="WT298"/>
      <c r="WU298"/>
      <c r="WV298"/>
      <c r="WW298"/>
      <c r="WX298"/>
      <c r="WY298"/>
      <c r="WZ298"/>
      <c r="XA298"/>
      <c r="XB298"/>
      <c r="XC298"/>
      <c r="XD298"/>
      <c r="XE298"/>
      <c r="XF298"/>
      <c r="XG298"/>
      <c r="XH298"/>
      <c r="XI298"/>
      <c r="XJ298"/>
      <c r="XK298"/>
      <c r="XL298"/>
      <c r="XM298"/>
      <c r="XN298"/>
      <c r="XO298"/>
      <c r="XP298"/>
      <c r="XQ298"/>
      <c r="XR298"/>
      <c r="XS298"/>
      <c r="XT298"/>
      <c r="XU298"/>
      <c r="XV298"/>
      <c r="XW298"/>
      <c r="XX298"/>
      <c r="XY298"/>
      <c r="XZ298"/>
      <c r="YA298"/>
      <c r="YB298"/>
      <c r="YC298"/>
      <c r="YD298"/>
      <c r="YE298"/>
      <c r="YF298"/>
      <c r="YG298"/>
      <c r="YH298"/>
      <c r="YI298"/>
      <c r="YJ298"/>
      <c r="YK298"/>
      <c r="YL298"/>
      <c r="YM298"/>
      <c r="YN298"/>
      <c r="YO298"/>
      <c r="YP298"/>
      <c r="YQ298"/>
      <c r="YR298"/>
      <c r="YS298"/>
      <c r="YT298"/>
      <c r="YU298"/>
      <c r="YV298"/>
      <c r="YW298"/>
      <c r="YX298"/>
      <c r="YY298"/>
      <c r="YZ298"/>
      <c r="ZA298"/>
      <c r="ZB298"/>
      <c r="ZC298"/>
      <c r="ZD298"/>
      <c r="ZE298"/>
      <c r="ZF298"/>
      <c r="ZG298"/>
      <c r="ZH298"/>
      <c r="ZI298"/>
      <c r="ZJ298"/>
      <c r="ZK298"/>
      <c r="ZL298"/>
      <c r="ZM298"/>
      <c r="ZN298"/>
      <c r="ZO298"/>
      <c r="ZP298"/>
      <c r="ZQ298"/>
      <c r="ZR298"/>
      <c r="ZS298"/>
      <c r="ZT298"/>
      <c r="ZU298"/>
      <c r="ZV298"/>
      <c r="ZW298"/>
      <c r="ZX298"/>
      <c r="ZY298"/>
      <c r="ZZ298"/>
      <c r="AAA298"/>
      <c r="AAB298"/>
      <c r="AAC298"/>
      <c r="AAD298"/>
      <c r="AAE298"/>
      <c r="AAF298"/>
      <c r="AAG298"/>
      <c r="AAH298"/>
      <c r="AAI298"/>
      <c r="AAJ298"/>
      <c r="AAK298"/>
      <c r="AAL298"/>
      <c r="AAM298"/>
      <c r="AAN298"/>
      <c r="AAO298"/>
      <c r="AAP298"/>
      <c r="AAQ298"/>
      <c r="AAR298"/>
      <c r="AAS298"/>
      <c r="AAT298"/>
      <c r="AAU298"/>
      <c r="AAV298"/>
      <c r="AAW298"/>
      <c r="AAX298"/>
      <c r="AAY298"/>
      <c r="AAZ298"/>
      <c r="ABA298"/>
      <c r="ABB298"/>
      <c r="ABC298"/>
      <c r="ABD298"/>
      <c r="ABE298"/>
      <c r="ABF298"/>
      <c r="ABG298"/>
      <c r="ABH298"/>
      <c r="ABI298"/>
      <c r="ABJ298"/>
      <c r="ABK298"/>
      <c r="ABL298"/>
      <c r="ABM298"/>
      <c r="ABN298"/>
      <c r="ABO298"/>
      <c r="ABP298"/>
      <c r="ABQ298"/>
      <c r="ABR298"/>
      <c r="ABS298"/>
      <c r="ABT298"/>
      <c r="ABU298"/>
      <c r="ABV298"/>
      <c r="ABW298"/>
      <c r="ABX298"/>
      <c r="ABY298"/>
      <c r="ABZ298"/>
      <c r="ACA298"/>
      <c r="ACB298"/>
      <c r="ACC298"/>
      <c r="ACD298"/>
      <c r="ACE298"/>
      <c r="ACF298"/>
      <c r="ACG298"/>
      <c r="ACH298"/>
      <c r="ACI298"/>
      <c r="ACJ298"/>
      <c r="ACK298"/>
      <c r="ACL298"/>
      <c r="ACM298"/>
      <c r="ACN298"/>
      <c r="ACO298"/>
      <c r="ACP298"/>
      <c r="ACQ298"/>
      <c r="ACR298"/>
      <c r="ACS298"/>
      <c r="ACT298"/>
      <c r="ACU298"/>
      <c r="ACV298"/>
      <c r="ACW298"/>
      <c r="ACX298"/>
      <c r="ACY298"/>
      <c r="ACZ298"/>
      <c r="ADA298"/>
      <c r="ADB298"/>
      <c r="ADC298"/>
      <c r="ADD298"/>
      <c r="ADE298"/>
      <c r="ADF298"/>
      <c r="ADG298"/>
      <c r="ADH298"/>
      <c r="ADI298"/>
      <c r="ADJ298"/>
      <c r="ADK298"/>
      <c r="ADL298"/>
      <c r="ADM298"/>
      <c r="ADN298"/>
      <c r="ADO298"/>
      <c r="ADP298"/>
      <c r="ADQ298"/>
      <c r="ADR298"/>
      <c r="ADS298"/>
      <c r="ADT298"/>
      <c r="ADU298"/>
      <c r="ADV298"/>
      <c r="ADW298"/>
      <c r="ADX298"/>
      <c r="ADY298"/>
      <c r="ADZ298"/>
      <c r="AEA298"/>
      <c r="AEB298"/>
      <c r="AEC298"/>
      <c r="AED298"/>
      <c r="AEE298"/>
      <c r="AEF298"/>
      <c r="AEG298"/>
      <c r="AEH298"/>
      <c r="AEI298"/>
      <c r="AEJ298"/>
      <c r="AEK298"/>
      <c r="AEL298"/>
      <c r="AEM298"/>
      <c r="AEN298"/>
      <c r="AEO298"/>
      <c r="AEP298"/>
      <c r="AEQ298"/>
      <c r="AER298"/>
      <c r="AES298"/>
      <c r="AET298"/>
      <c r="AEU298"/>
      <c r="AEV298"/>
      <c r="AEW298"/>
      <c r="AEX298"/>
      <c r="AEY298"/>
      <c r="AEZ298"/>
      <c r="AFA298"/>
      <c r="AFB298"/>
      <c r="AFC298"/>
      <c r="AFD298"/>
      <c r="AFE298"/>
      <c r="AFF298"/>
      <c r="AFG298"/>
      <c r="AFH298"/>
      <c r="AFI298"/>
      <c r="AFJ298"/>
      <c r="AFK298"/>
      <c r="AFL298"/>
      <c r="AFM298"/>
      <c r="AFN298"/>
      <c r="AFO298"/>
      <c r="AFP298"/>
      <c r="AFQ298"/>
      <c r="AFR298"/>
      <c r="AFS298"/>
      <c r="AFT298"/>
      <c r="AFU298"/>
      <c r="AFV298"/>
      <c r="AFW298"/>
      <c r="AFX298"/>
      <c r="AFY298"/>
      <c r="AFZ298"/>
      <c r="AGA298"/>
      <c r="AGB298"/>
      <c r="AGC298"/>
      <c r="AGD298"/>
      <c r="AGE298"/>
      <c r="AGF298"/>
      <c r="AGG298"/>
      <c r="AGH298"/>
      <c r="AGI298"/>
      <c r="AGJ298"/>
      <c r="AGK298"/>
      <c r="AGL298"/>
      <c r="AGM298"/>
      <c r="AGN298"/>
      <c r="AGO298"/>
      <c r="AGP298"/>
      <c r="AGQ298"/>
      <c r="AGR298"/>
      <c r="AGS298"/>
      <c r="AGT298"/>
      <c r="AGU298"/>
      <c r="AGV298"/>
      <c r="AGW298"/>
      <c r="AGX298"/>
      <c r="AGY298"/>
      <c r="AGZ298"/>
      <c r="AHA298"/>
      <c r="AHB298"/>
      <c r="AHC298"/>
      <c r="AHD298"/>
      <c r="AHE298"/>
      <c r="AHF298"/>
      <c r="AHG298"/>
      <c r="AHH298"/>
      <c r="AHI298"/>
      <c r="AHJ298"/>
      <c r="AHK298"/>
      <c r="AHL298"/>
      <c r="AHM298"/>
      <c r="AHN298"/>
      <c r="AHO298"/>
      <c r="AHP298"/>
      <c r="AHQ298"/>
      <c r="AHR298"/>
      <c r="AHS298"/>
      <c r="AHT298"/>
      <c r="AHU298"/>
      <c r="AHV298"/>
      <c r="AHW298"/>
      <c r="AHX298"/>
      <c r="AHY298"/>
      <c r="AHZ298"/>
      <c r="AIA298"/>
      <c r="AIB298"/>
      <c r="AIC298"/>
      <c r="AID298"/>
      <c r="AIE298"/>
      <c r="AIF298"/>
      <c r="AIG298"/>
      <c r="AIH298"/>
      <c r="AII298"/>
      <c r="AIJ298"/>
      <c r="AIK298"/>
      <c r="AIL298"/>
      <c r="AIM298"/>
      <c r="AIN298"/>
      <c r="AIO298"/>
      <c r="AIP298"/>
      <c r="AIQ298"/>
      <c r="AIR298"/>
      <c r="AIS298"/>
      <c r="AIT298"/>
      <c r="AIU298"/>
      <c r="AIV298"/>
      <c r="AIW298"/>
      <c r="AIX298"/>
      <c r="AIY298"/>
      <c r="AIZ298"/>
      <c r="AJA298"/>
      <c r="AJB298"/>
      <c r="AJC298"/>
      <c r="AJD298"/>
      <c r="AJE298"/>
      <c r="AJF298"/>
      <c r="AJG298"/>
      <c r="AJH298"/>
      <c r="AJI298"/>
      <c r="AJJ298"/>
      <c r="AJK298"/>
      <c r="AJL298"/>
      <c r="AJM298"/>
      <c r="AJN298"/>
      <c r="AJO298"/>
      <c r="AJP298"/>
      <c r="AJQ298"/>
      <c r="AJR298"/>
      <c r="AJS298"/>
      <c r="AJT298"/>
      <c r="AJU298"/>
      <c r="AJV298"/>
      <c r="AJW298"/>
      <c r="AJX298"/>
      <c r="AJY298"/>
      <c r="AJZ298"/>
      <c r="AKA298"/>
      <c r="AKB298"/>
      <c r="AKC298"/>
      <c r="AKD298"/>
      <c r="AKE298"/>
      <c r="AKF298"/>
      <c r="AKG298"/>
      <c r="AKH298"/>
      <c r="AKI298"/>
      <c r="AKJ298"/>
      <c r="AKK298"/>
      <c r="AKL298"/>
      <c r="AKM298"/>
      <c r="AKN298"/>
      <c r="AKO298"/>
      <c r="AKP298"/>
      <c r="AKQ298"/>
      <c r="AKR298"/>
      <c r="AKS298"/>
      <c r="AKT298"/>
      <c r="AKU298"/>
      <c r="AKV298"/>
      <c r="AKW298"/>
      <c r="AKX298"/>
      <c r="AKY298"/>
      <c r="AKZ298"/>
      <c r="ALA298"/>
      <c r="ALB298"/>
      <c r="ALC298"/>
      <c r="ALD298"/>
    </row>
    <row r="299" spans="1:992" ht="42.75" hidden="1" customHeight="1">
      <c r="A299" s="32" t="s">
        <v>25</v>
      </c>
      <c r="B299" s="28" t="s">
        <v>216</v>
      </c>
      <c r="C299" s="28" t="s">
        <v>26</v>
      </c>
      <c r="D299" s="28" t="s">
        <v>40</v>
      </c>
      <c r="E299" s="28" t="s">
        <v>32</v>
      </c>
      <c r="F299" s="2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  <c r="FO299"/>
      <c r="FP299"/>
      <c r="FQ299"/>
      <c r="FR299"/>
      <c r="FS299"/>
      <c r="FT299"/>
      <c r="FU299"/>
      <c r="FV299"/>
      <c r="FW299"/>
      <c r="FX299"/>
      <c r="FY299"/>
      <c r="FZ299"/>
      <c r="GA299"/>
      <c r="GB299"/>
      <c r="GC299"/>
      <c r="GD299"/>
      <c r="GE299"/>
      <c r="GF299"/>
      <c r="GG299"/>
      <c r="GH299"/>
      <c r="GI299"/>
      <c r="GJ299"/>
      <c r="GK299"/>
      <c r="GL299"/>
      <c r="GM299"/>
      <c r="GN299"/>
      <c r="GO299"/>
      <c r="GP299"/>
      <c r="GQ299"/>
      <c r="GR299"/>
      <c r="GS299"/>
      <c r="GT299"/>
      <c r="GU299"/>
      <c r="GV299"/>
      <c r="GW299"/>
      <c r="GX299"/>
      <c r="GY299"/>
      <c r="GZ299"/>
      <c r="HA299"/>
      <c r="HB299"/>
      <c r="HC299"/>
      <c r="HD299"/>
      <c r="HE299"/>
      <c r="HF299"/>
      <c r="HG299"/>
      <c r="HH299"/>
      <c r="HI299"/>
      <c r="HJ299"/>
      <c r="HK299"/>
      <c r="HL299"/>
      <c r="HM299"/>
      <c r="HN299"/>
      <c r="HO299"/>
      <c r="HP299"/>
      <c r="HQ299"/>
      <c r="HR299"/>
      <c r="HS299"/>
      <c r="HT299"/>
      <c r="HU299"/>
      <c r="HV299"/>
      <c r="HW299"/>
      <c r="HX299"/>
      <c r="HY299"/>
      <c r="HZ299"/>
      <c r="IA299"/>
      <c r="IB299"/>
      <c r="IC299"/>
      <c r="ID299"/>
      <c r="IE299"/>
      <c r="IF299"/>
      <c r="IG299"/>
      <c r="IH299"/>
      <c r="II299"/>
      <c r="IJ299"/>
      <c r="IK299"/>
      <c r="IL299"/>
      <c r="IM299"/>
      <c r="IN299"/>
      <c r="IO299"/>
      <c r="IP299"/>
      <c r="IQ299"/>
      <c r="IR299"/>
      <c r="IS299"/>
      <c r="IT299"/>
      <c r="IU299"/>
      <c r="IV299"/>
      <c r="IW299"/>
      <c r="IX299"/>
      <c r="IY299"/>
      <c r="IZ299"/>
      <c r="JA299"/>
      <c r="JB299"/>
      <c r="JC299"/>
      <c r="JD299"/>
      <c r="JE299"/>
      <c r="JF299"/>
      <c r="JG299"/>
      <c r="JH299"/>
      <c r="JI299"/>
      <c r="JJ299"/>
      <c r="JK299"/>
      <c r="JL299"/>
      <c r="JM299"/>
      <c r="JN299"/>
      <c r="JO299"/>
      <c r="JP299"/>
      <c r="JQ299"/>
      <c r="JR299"/>
      <c r="JS299"/>
      <c r="JT299"/>
      <c r="JU299"/>
      <c r="JV299"/>
      <c r="JW299"/>
      <c r="JX299"/>
      <c r="JY299"/>
      <c r="JZ299"/>
      <c r="KA299"/>
      <c r="KB299"/>
      <c r="KC299"/>
      <c r="KD299"/>
      <c r="KE299"/>
      <c r="KF299"/>
      <c r="KG299"/>
      <c r="KH299"/>
      <c r="KI299"/>
      <c r="KJ299"/>
      <c r="KK299"/>
      <c r="KL299"/>
      <c r="KM299"/>
      <c r="KN299"/>
      <c r="KO299"/>
      <c r="KP299"/>
      <c r="KQ299"/>
      <c r="KR299"/>
      <c r="KS299"/>
      <c r="KT299"/>
      <c r="KU299"/>
      <c r="KV299"/>
      <c r="KW299"/>
      <c r="KX299"/>
      <c r="KY299"/>
      <c r="KZ299"/>
      <c r="LA299"/>
      <c r="LB299"/>
      <c r="LC299"/>
      <c r="LD299"/>
      <c r="LE299"/>
      <c r="LF299"/>
      <c r="LG299"/>
      <c r="LH299"/>
      <c r="LI299"/>
      <c r="LJ299"/>
      <c r="LK299"/>
      <c r="LL299"/>
      <c r="LM299"/>
      <c r="LN299"/>
      <c r="LO299"/>
      <c r="LP299"/>
      <c r="LQ299"/>
      <c r="LR299"/>
      <c r="LS299"/>
      <c r="LT299"/>
      <c r="LU299"/>
      <c r="LV299"/>
      <c r="LW299"/>
      <c r="LX299"/>
      <c r="LY299"/>
      <c r="LZ299"/>
      <c r="MA299"/>
      <c r="MB299"/>
      <c r="MC299"/>
      <c r="MD299"/>
      <c r="ME299"/>
      <c r="MF299"/>
      <c r="MG299"/>
      <c r="MH299"/>
      <c r="MI299"/>
      <c r="MJ299"/>
      <c r="MK299"/>
      <c r="ML299"/>
      <c r="MM299"/>
      <c r="MN299"/>
      <c r="MO299"/>
      <c r="MP299"/>
      <c r="MQ299"/>
      <c r="MR299"/>
      <c r="MS299"/>
      <c r="MT299"/>
      <c r="MU299"/>
      <c r="MV299"/>
      <c r="MW299"/>
      <c r="MX299"/>
      <c r="MY299"/>
      <c r="MZ299"/>
      <c r="NA299"/>
      <c r="NB299"/>
      <c r="NC299"/>
      <c r="ND299"/>
      <c r="NE299"/>
      <c r="NF299"/>
      <c r="NG299"/>
      <c r="NH299"/>
      <c r="NI299"/>
      <c r="NJ299"/>
      <c r="NK299"/>
      <c r="NL299"/>
      <c r="NM299"/>
      <c r="NN299"/>
      <c r="NO299"/>
      <c r="NP299"/>
      <c r="NQ299"/>
      <c r="NR299"/>
      <c r="NS299"/>
      <c r="NT299"/>
      <c r="NU299"/>
      <c r="NV299"/>
      <c r="NW299"/>
      <c r="NX299"/>
      <c r="NY299"/>
      <c r="NZ299"/>
      <c r="OA299"/>
      <c r="OB299"/>
      <c r="OC299"/>
      <c r="OD299"/>
      <c r="OE299"/>
      <c r="OF299"/>
      <c r="OG299"/>
      <c r="OH299"/>
      <c r="OI299"/>
      <c r="OJ299"/>
      <c r="OK299"/>
      <c r="OL299"/>
      <c r="OM299"/>
      <c r="ON299"/>
      <c r="OO299"/>
      <c r="OP299"/>
      <c r="OQ299"/>
      <c r="OR299"/>
      <c r="OS299"/>
      <c r="OT299"/>
      <c r="OU299"/>
      <c r="OV299"/>
      <c r="OW299"/>
      <c r="OX299"/>
      <c r="OY299"/>
      <c r="OZ299"/>
      <c r="PA299"/>
      <c r="PB299"/>
      <c r="PC299"/>
      <c r="PD299"/>
      <c r="PE299"/>
      <c r="PF299"/>
      <c r="PG299"/>
      <c r="PH299"/>
      <c r="PI299"/>
      <c r="PJ299"/>
      <c r="PK299"/>
      <c r="PL299"/>
      <c r="PM299"/>
      <c r="PN299"/>
      <c r="PO299"/>
      <c r="PP299"/>
      <c r="PQ299"/>
      <c r="PR299"/>
      <c r="PS299"/>
      <c r="PT299"/>
      <c r="PU299"/>
      <c r="PV299"/>
      <c r="PW299"/>
      <c r="PX299"/>
      <c r="PY299"/>
      <c r="PZ299"/>
      <c r="QA299"/>
      <c r="QB299"/>
      <c r="QC299"/>
      <c r="QD299"/>
      <c r="QE299"/>
      <c r="QF299"/>
      <c r="QG299"/>
      <c r="QH299"/>
      <c r="QI299"/>
      <c r="QJ299"/>
      <c r="QK299"/>
      <c r="QL299"/>
      <c r="QM299"/>
      <c r="QN299"/>
      <c r="QO299"/>
      <c r="QP299"/>
      <c r="QQ299"/>
      <c r="QR299"/>
      <c r="QS299"/>
      <c r="QT299"/>
      <c r="QU299"/>
      <c r="QV299"/>
      <c r="QW299"/>
      <c r="QX299"/>
      <c r="QY299"/>
      <c r="QZ299"/>
      <c r="RA299"/>
      <c r="RB299"/>
      <c r="RC299"/>
      <c r="RD299"/>
      <c r="RE299"/>
      <c r="RF299"/>
      <c r="RG299"/>
      <c r="RH299"/>
      <c r="RI299"/>
      <c r="RJ299"/>
      <c r="RK299"/>
      <c r="RL299"/>
      <c r="RM299"/>
      <c r="RN299"/>
      <c r="RO299"/>
      <c r="RP299"/>
      <c r="RQ299"/>
      <c r="RR299"/>
      <c r="RS299"/>
      <c r="RT299"/>
      <c r="RU299"/>
      <c r="RV299"/>
      <c r="RW299"/>
      <c r="RX299"/>
      <c r="RY299"/>
      <c r="RZ299"/>
      <c r="SA299"/>
      <c r="SB299"/>
      <c r="SC299"/>
      <c r="SD299"/>
      <c r="SE299"/>
      <c r="SF299"/>
      <c r="SG299"/>
      <c r="SH299"/>
      <c r="SI299"/>
      <c r="SJ299"/>
      <c r="SK299"/>
      <c r="SL299"/>
      <c r="SM299"/>
      <c r="SN299"/>
      <c r="SO299"/>
      <c r="SP299"/>
      <c r="SQ299"/>
      <c r="SR299"/>
      <c r="SS299"/>
      <c r="ST299"/>
      <c r="SU299"/>
      <c r="SV299"/>
      <c r="SW299"/>
      <c r="SX299"/>
      <c r="SY299"/>
      <c r="SZ299"/>
      <c r="TA299"/>
      <c r="TB299"/>
      <c r="TC299"/>
      <c r="TD299"/>
      <c r="TE299"/>
      <c r="TF299"/>
      <c r="TG299"/>
      <c r="TH299"/>
      <c r="TI299"/>
      <c r="TJ299"/>
      <c r="TK299"/>
      <c r="TL299"/>
      <c r="TM299"/>
      <c r="TN299"/>
      <c r="TO299"/>
      <c r="TP299"/>
      <c r="TQ299"/>
      <c r="TR299"/>
      <c r="TS299"/>
      <c r="TT299"/>
      <c r="TU299"/>
      <c r="TV299"/>
      <c r="TW299"/>
      <c r="TX299"/>
      <c r="TY299"/>
      <c r="TZ299"/>
      <c r="UA299"/>
      <c r="UB299"/>
      <c r="UC299"/>
      <c r="UD299"/>
      <c r="UE299"/>
      <c r="UF299"/>
      <c r="UG299"/>
      <c r="UH299"/>
      <c r="UI299"/>
      <c r="UJ299"/>
      <c r="UK299"/>
      <c r="UL299"/>
      <c r="UM299"/>
      <c r="UN299"/>
      <c r="UO299"/>
      <c r="UP299"/>
      <c r="UQ299"/>
      <c r="UR299"/>
      <c r="US299"/>
      <c r="UT299"/>
      <c r="UU299"/>
      <c r="UV299"/>
      <c r="UW299"/>
      <c r="UX299"/>
      <c r="UY299"/>
      <c r="UZ299"/>
      <c r="VA299"/>
      <c r="VB299"/>
      <c r="VC299"/>
      <c r="VD299"/>
      <c r="VE299"/>
      <c r="VF299"/>
      <c r="VG299"/>
      <c r="VH299"/>
      <c r="VI299"/>
      <c r="VJ299"/>
      <c r="VK299"/>
      <c r="VL299"/>
      <c r="VM299"/>
      <c r="VN299"/>
      <c r="VO299"/>
      <c r="VP299"/>
      <c r="VQ299"/>
      <c r="VR299"/>
      <c r="VS299"/>
      <c r="VT299"/>
      <c r="VU299"/>
      <c r="VV299"/>
      <c r="VW299"/>
      <c r="VX299"/>
      <c r="VY299"/>
      <c r="VZ299"/>
      <c r="WA299"/>
      <c r="WB299"/>
      <c r="WC299"/>
      <c r="WD299"/>
      <c r="WE299"/>
      <c r="WF299"/>
      <c r="WG299"/>
      <c r="WH299"/>
      <c r="WI299"/>
      <c r="WJ299"/>
      <c r="WK299"/>
      <c r="WL299"/>
      <c r="WM299"/>
      <c r="WN299"/>
      <c r="WO299"/>
      <c r="WP299"/>
      <c r="WQ299"/>
      <c r="WR299"/>
      <c r="WS299"/>
      <c r="WT299"/>
      <c r="WU299"/>
      <c r="WV299"/>
      <c r="WW299"/>
      <c r="WX299"/>
      <c r="WY299"/>
      <c r="WZ299"/>
      <c r="XA299"/>
      <c r="XB299"/>
      <c r="XC299"/>
      <c r="XD299"/>
      <c r="XE299"/>
      <c r="XF299"/>
      <c r="XG299"/>
      <c r="XH299"/>
      <c r="XI299"/>
      <c r="XJ299"/>
      <c r="XK299"/>
      <c r="XL299"/>
      <c r="XM299"/>
      <c r="XN299"/>
      <c r="XO299"/>
      <c r="XP299"/>
      <c r="XQ299"/>
      <c r="XR299"/>
      <c r="XS299"/>
      <c r="XT299"/>
      <c r="XU299"/>
      <c r="XV299"/>
      <c r="XW299"/>
      <c r="XX299"/>
      <c r="XY299"/>
      <c r="XZ299"/>
      <c r="YA299"/>
      <c r="YB299"/>
      <c r="YC299"/>
      <c r="YD299"/>
      <c r="YE299"/>
      <c r="YF299"/>
      <c r="YG299"/>
      <c r="YH299"/>
      <c r="YI299"/>
      <c r="YJ299"/>
      <c r="YK299"/>
      <c r="YL299"/>
      <c r="YM299"/>
      <c r="YN299"/>
      <c r="YO299"/>
      <c r="YP299"/>
      <c r="YQ299"/>
      <c r="YR299"/>
      <c r="YS299"/>
      <c r="YT299"/>
      <c r="YU299"/>
      <c r="YV299"/>
      <c r="YW299"/>
      <c r="YX299"/>
      <c r="YY299"/>
      <c r="YZ299"/>
      <c r="ZA299"/>
      <c r="ZB299"/>
      <c r="ZC299"/>
      <c r="ZD299"/>
      <c r="ZE299"/>
      <c r="ZF299"/>
      <c r="ZG299"/>
      <c r="ZH299"/>
      <c r="ZI299"/>
      <c r="ZJ299"/>
      <c r="ZK299"/>
      <c r="ZL299"/>
      <c r="ZM299"/>
      <c r="ZN299"/>
      <c r="ZO299"/>
      <c r="ZP299"/>
      <c r="ZQ299"/>
      <c r="ZR299"/>
      <c r="ZS299"/>
      <c r="ZT299"/>
      <c r="ZU299"/>
      <c r="ZV299"/>
      <c r="ZW299"/>
      <c r="ZX299"/>
      <c r="ZY299"/>
      <c r="ZZ299"/>
      <c r="AAA299"/>
      <c r="AAB299"/>
      <c r="AAC299"/>
      <c r="AAD299"/>
      <c r="AAE299"/>
      <c r="AAF299"/>
      <c r="AAG299"/>
      <c r="AAH299"/>
      <c r="AAI299"/>
      <c r="AAJ299"/>
      <c r="AAK299"/>
      <c r="AAL299"/>
      <c r="AAM299"/>
      <c r="AAN299"/>
      <c r="AAO299"/>
      <c r="AAP299"/>
      <c r="AAQ299"/>
      <c r="AAR299"/>
      <c r="AAS299"/>
      <c r="AAT299"/>
      <c r="AAU299"/>
      <c r="AAV299"/>
      <c r="AAW299"/>
      <c r="AAX299"/>
      <c r="AAY299"/>
      <c r="AAZ299"/>
      <c r="ABA299"/>
      <c r="ABB299"/>
      <c r="ABC299"/>
      <c r="ABD299"/>
      <c r="ABE299"/>
      <c r="ABF299"/>
      <c r="ABG299"/>
      <c r="ABH299"/>
      <c r="ABI299"/>
      <c r="ABJ299"/>
      <c r="ABK299"/>
      <c r="ABL299"/>
      <c r="ABM299"/>
      <c r="ABN299"/>
      <c r="ABO299"/>
      <c r="ABP299"/>
      <c r="ABQ299"/>
      <c r="ABR299"/>
      <c r="ABS299"/>
      <c r="ABT299"/>
      <c r="ABU299"/>
      <c r="ABV299"/>
      <c r="ABW299"/>
      <c r="ABX299"/>
      <c r="ABY299"/>
      <c r="ABZ299"/>
      <c r="ACA299"/>
      <c r="ACB299"/>
      <c r="ACC299"/>
      <c r="ACD299"/>
      <c r="ACE299"/>
      <c r="ACF299"/>
      <c r="ACG299"/>
      <c r="ACH299"/>
      <c r="ACI299"/>
      <c r="ACJ299"/>
      <c r="ACK299"/>
      <c r="ACL299"/>
      <c r="ACM299"/>
      <c r="ACN299"/>
      <c r="ACO299"/>
      <c r="ACP299"/>
      <c r="ACQ299"/>
      <c r="ACR299"/>
      <c r="ACS299"/>
      <c r="ACT299"/>
      <c r="ACU299"/>
      <c r="ACV299"/>
      <c r="ACW299"/>
      <c r="ACX299"/>
      <c r="ACY299"/>
      <c r="ACZ299"/>
      <c r="ADA299"/>
      <c r="ADB299"/>
      <c r="ADC299"/>
      <c r="ADD299"/>
      <c r="ADE299"/>
      <c r="ADF299"/>
      <c r="ADG299"/>
      <c r="ADH299"/>
      <c r="ADI299"/>
      <c r="ADJ299"/>
      <c r="ADK299"/>
      <c r="ADL299"/>
      <c r="ADM299"/>
      <c r="ADN299"/>
      <c r="ADO299"/>
      <c r="ADP299"/>
      <c r="ADQ299"/>
      <c r="ADR299"/>
      <c r="ADS299"/>
      <c r="ADT299"/>
      <c r="ADU299"/>
      <c r="ADV299"/>
      <c r="ADW299"/>
      <c r="ADX299"/>
      <c r="ADY299"/>
      <c r="ADZ299"/>
      <c r="AEA299"/>
      <c r="AEB299"/>
      <c r="AEC299"/>
      <c r="AED299"/>
      <c r="AEE299"/>
      <c r="AEF299"/>
      <c r="AEG299"/>
      <c r="AEH299"/>
      <c r="AEI299"/>
      <c r="AEJ299"/>
      <c r="AEK299"/>
      <c r="AEL299"/>
      <c r="AEM299"/>
      <c r="AEN299"/>
      <c r="AEO299"/>
      <c r="AEP299"/>
      <c r="AEQ299"/>
      <c r="AER299"/>
      <c r="AES299"/>
      <c r="AET299"/>
      <c r="AEU299"/>
      <c r="AEV299"/>
      <c r="AEW299"/>
      <c r="AEX299"/>
      <c r="AEY299"/>
      <c r="AEZ299"/>
      <c r="AFA299"/>
      <c r="AFB299"/>
      <c r="AFC299"/>
      <c r="AFD299"/>
      <c r="AFE299"/>
      <c r="AFF299"/>
      <c r="AFG299"/>
      <c r="AFH299"/>
      <c r="AFI299"/>
      <c r="AFJ299"/>
      <c r="AFK299"/>
      <c r="AFL299"/>
      <c r="AFM299"/>
      <c r="AFN299"/>
      <c r="AFO299"/>
      <c r="AFP299"/>
      <c r="AFQ299"/>
      <c r="AFR299"/>
      <c r="AFS299"/>
      <c r="AFT299"/>
      <c r="AFU299"/>
      <c r="AFV299"/>
      <c r="AFW299"/>
      <c r="AFX299"/>
      <c r="AFY299"/>
      <c r="AFZ299"/>
      <c r="AGA299"/>
      <c r="AGB299"/>
      <c r="AGC299"/>
      <c r="AGD299"/>
      <c r="AGE299"/>
      <c r="AGF299"/>
      <c r="AGG299"/>
      <c r="AGH299"/>
      <c r="AGI299"/>
      <c r="AGJ299"/>
      <c r="AGK299"/>
      <c r="AGL299"/>
      <c r="AGM299"/>
      <c r="AGN299"/>
      <c r="AGO299"/>
      <c r="AGP299"/>
      <c r="AGQ299"/>
      <c r="AGR299"/>
      <c r="AGS299"/>
      <c r="AGT299"/>
      <c r="AGU299"/>
      <c r="AGV299"/>
      <c r="AGW299"/>
      <c r="AGX299"/>
      <c r="AGY299"/>
      <c r="AGZ299"/>
      <c r="AHA299"/>
      <c r="AHB299"/>
      <c r="AHC299"/>
      <c r="AHD299"/>
      <c r="AHE299"/>
      <c r="AHF299"/>
      <c r="AHG299"/>
      <c r="AHH299"/>
      <c r="AHI299"/>
      <c r="AHJ299"/>
      <c r="AHK299"/>
      <c r="AHL299"/>
      <c r="AHM299"/>
      <c r="AHN299"/>
      <c r="AHO299"/>
      <c r="AHP299"/>
      <c r="AHQ299"/>
      <c r="AHR299"/>
      <c r="AHS299"/>
      <c r="AHT299"/>
      <c r="AHU299"/>
      <c r="AHV299"/>
      <c r="AHW299"/>
      <c r="AHX299"/>
      <c r="AHY299"/>
      <c r="AHZ299"/>
      <c r="AIA299"/>
      <c r="AIB299"/>
      <c r="AIC299"/>
      <c r="AID299"/>
      <c r="AIE299"/>
      <c r="AIF299"/>
      <c r="AIG299"/>
      <c r="AIH299"/>
      <c r="AII299"/>
      <c r="AIJ299"/>
      <c r="AIK299"/>
      <c r="AIL299"/>
      <c r="AIM299"/>
      <c r="AIN299"/>
      <c r="AIO299"/>
      <c r="AIP299"/>
      <c r="AIQ299"/>
      <c r="AIR299"/>
      <c r="AIS299"/>
      <c r="AIT299"/>
      <c r="AIU299"/>
      <c r="AIV299"/>
      <c r="AIW299"/>
      <c r="AIX299"/>
      <c r="AIY299"/>
      <c r="AIZ299"/>
      <c r="AJA299"/>
      <c r="AJB299"/>
      <c r="AJC299"/>
      <c r="AJD299"/>
      <c r="AJE299"/>
      <c r="AJF299"/>
      <c r="AJG299"/>
      <c r="AJH299"/>
      <c r="AJI299"/>
      <c r="AJJ299"/>
      <c r="AJK299"/>
      <c r="AJL299"/>
      <c r="AJM299"/>
      <c r="AJN299"/>
      <c r="AJO299"/>
      <c r="AJP299"/>
      <c r="AJQ299"/>
      <c r="AJR299"/>
      <c r="AJS299"/>
      <c r="AJT299"/>
      <c r="AJU299"/>
      <c r="AJV299"/>
      <c r="AJW299"/>
      <c r="AJX299"/>
      <c r="AJY299"/>
      <c r="AJZ299"/>
      <c r="AKA299"/>
      <c r="AKB299"/>
      <c r="AKC299"/>
      <c r="AKD299"/>
      <c r="AKE299"/>
      <c r="AKF299"/>
      <c r="AKG299"/>
      <c r="AKH299"/>
      <c r="AKI299"/>
      <c r="AKJ299"/>
      <c r="AKK299"/>
      <c r="AKL299"/>
      <c r="AKM299"/>
      <c r="AKN299"/>
      <c r="AKO299"/>
      <c r="AKP299"/>
      <c r="AKQ299"/>
      <c r="AKR299"/>
      <c r="AKS299"/>
      <c r="AKT299"/>
      <c r="AKU299"/>
      <c r="AKV299"/>
      <c r="AKW299"/>
      <c r="AKX299"/>
      <c r="AKY299"/>
      <c r="AKZ299"/>
      <c r="ALA299"/>
      <c r="ALB299"/>
      <c r="ALC299"/>
      <c r="ALD299"/>
    </row>
    <row r="300" spans="1:992" ht="42.75" customHeight="1">
      <c r="A300" s="32" t="s">
        <v>83</v>
      </c>
      <c r="B300" s="28" t="s">
        <v>216</v>
      </c>
      <c r="C300" s="28" t="s">
        <v>84</v>
      </c>
      <c r="D300" s="28" t="s">
        <v>68</v>
      </c>
      <c r="E300" s="28" t="s">
        <v>27</v>
      </c>
      <c r="F300" s="29">
        <v>340</v>
      </c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  <c r="FO300"/>
      <c r="FP300"/>
      <c r="FQ300"/>
      <c r="FR300"/>
      <c r="FS300"/>
      <c r="FT300"/>
      <c r="FU300"/>
      <c r="FV300"/>
      <c r="FW300"/>
      <c r="FX300"/>
      <c r="FY300"/>
      <c r="FZ300"/>
      <c r="GA300"/>
      <c r="GB300"/>
      <c r="GC300"/>
      <c r="GD300"/>
      <c r="GE300"/>
      <c r="GF300"/>
      <c r="GG300"/>
      <c r="GH300"/>
      <c r="GI300"/>
      <c r="GJ300"/>
      <c r="GK300"/>
      <c r="GL300"/>
      <c r="GM300"/>
      <c r="GN300"/>
      <c r="GO300"/>
      <c r="GP300"/>
      <c r="GQ300"/>
      <c r="GR300"/>
      <c r="GS300"/>
      <c r="GT300"/>
      <c r="GU300"/>
      <c r="GV300"/>
      <c r="GW300"/>
      <c r="GX300"/>
      <c r="GY300"/>
      <c r="GZ300"/>
      <c r="HA300"/>
      <c r="HB300"/>
      <c r="HC300"/>
      <c r="HD300"/>
      <c r="HE300"/>
      <c r="HF300"/>
      <c r="HG300"/>
      <c r="HH300"/>
      <c r="HI300"/>
      <c r="HJ300"/>
      <c r="HK300"/>
      <c r="HL300"/>
      <c r="HM300"/>
      <c r="HN300"/>
      <c r="HO300"/>
      <c r="HP300"/>
      <c r="HQ300"/>
      <c r="HR300"/>
      <c r="HS300"/>
      <c r="HT300"/>
      <c r="HU300"/>
      <c r="HV300"/>
      <c r="HW300"/>
      <c r="HX300"/>
      <c r="HY300"/>
      <c r="HZ300"/>
      <c r="IA300"/>
      <c r="IB300"/>
      <c r="IC300"/>
      <c r="ID300"/>
      <c r="IE300"/>
      <c r="IF300"/>
      <c r="IG300"/>
      <c r="IH300"/>
      <c r="II300"/>
      <c r="IJ300"/>
      <c r="IK300"/>
      <c r="IL300"/>
      <c r="IM300"/>
      <c r="IN300"/>
      <c r="IO300"/>
      <c r="IP300"/>
      <c r="IQ300"/>
      <c r="IR300"/>
      <c r="IS300"/>
      <c r="IT300"/>
      <c r="IU300"/>
      <c r="IV300"/>
      <c r="IW300"/>
      <c r="IX300"/>
      <c r="IY300"/>
      <c r="IZ300"/>
      <c r="JA300"/>
      <c r="JB300"/>
      <c r="JC300"/>
      <c r="JD300"/>
      <c r="JE300"/>
      <c r="JF300"/>
      <c r="JG300"/>
      <c r="JH300"/>
      <c r="JI300"/>
      <c r="JJ300"/>
      <c r="JK300"/>
      <c r="JL300"/>
      <c r="JM300"/>
      <c r="JN300"/>
      <c r="JO300"/>
      <c r="JP300"/>
      <c r="JQ300"/>
      <c r="JR300"/>
      <c r="JS300"/>
      <c r="JT300"/>
      <c r="JU300"/>
      <c r="JV300"/>
      <c r="JW300"/>
      <c r="JX300"/>
      <c r="JY300"/>
      <c r="JZ300"/>
      <c r="KA300"/>
      <c r="KB300"/>
      <c r="KC300"/>
      <c r="KD300"/>
      <c r="KE300"/>
      <c r="KF300"/>
      <c r="KG300"/>
      <c r="KH300"/>
      <c r="KI300"/>
      <c r="KJ300"/>
      <c r="KK300"/>
      <c r="KL300"/>
      <c r="KM300"/>
      <c r="KN300"/>
      <c r="KO300"/>
      <c r="KP300"/>
      <c r="KQ300"/>
      <c r="KR300"/>
      <c r="KS300"/>
      <c r="KT300"/>
      <c r="KU300"/>
      <c r="KV300"/>
      <c r="KW300"/>
      <c r="KX300"/>
      <c r="KY300"/>
      <c r="KZ300"/>
      <c r="LA300"/>
      <c r="LB300"/>
      <c r="LC300"/>
      <c r="LD300"/>
      <c r="LE300"/>
      <c r="LF300"/>
      <c r="LG300"/>
      <c r="LH300"/>
      <c r="LI300"/>
      <c r="LJ300"/>
      <c r="LK300"/>
      <c r="LL300"/>
      <c r="LM300"/>
      <c r="LN300"/>
      <c r="LO300"/>
      <c r="LP300"/>
      <c r="LQ300"/>
      <c r="LR300"/>
      <c r="LS300"/>
      <c r="LT300"/>
      <c r="LU300"/>
      <c r="LV300"/>
      <c r="LW300"/>
      <c r="LX300"/>
      <c r="LY300"/>
      <c r="LZ300"/>
      <c r="MA300"/>
      <c r="MB300"/>
      <c r="MC300"/>
      <c r="MD300"/>
      <c r="ME300"/>
      <c r="MF300"/>
      <c r="MG300"/>
      <c r="MH300"/>
      <c r="MI300"/>
      <c r="MJ300"/>
      <c r="MK300"/>
      <c r="ML300"/>
      <c r="MM300"/>
      <c r="MN300"/>
      <c r="MO300"/>
      <c r="MP300"/>
      <c r="MQ300"/>
      <c r="MR300"/>
      <c r="MS300"/>
      <c r="MT300"/>
      <c r="MU300"/>
      <c r="MV300"/>
      <c r="MW300"/>
      <c r="MX300"/>
      <c r="MY300"/>
      <c r="MZ300"/>
      <c r="NA300"/>
      <c r="NB300"/>
      <c r="NC300"/>
      <c r="ND300"/>
      <c r="NE300"/>
      <c r="NF300"/>
      <c r="NG300"/>
      <c r="NH300"/>
      <c r="NI300"/>
      <c r="NJ300"/>
      <c r="NK300"/>
      <c r="NL300"/>
      <c r="NM300"/>
      <c r="NN300"/>
      <c r="NO300"/>
      <c r="NP300"/>
      <c r="NQ300"/>
      <c r="NR300"/>
      <c r="NS300"/>
      <c r="NT300"/>
      <c r="NU300"/>
      <c r="NV300"/>
      <c r="NW300"/>
      <c r="NX300"/>
      <c r="NY300"/>
      <c r="NZ300"/>
      <c r="OA300"/>
      <c r="OB300"/>
      <c r="OC300"/>
      <c r="OD300"/>
      <c r="OE300"/>
      <c r="OF300"/>
      <c r="OG300"/>
      <c r="OH300"/>
      <c r="OI300"/>
      <c r="OJ300"/>
      <c r="OK300"/>
      <c r="OL300"/>
      <c r="OM300"/>
      <c r="ON300"/>
      <c r="OO300"/>
      <c r="OP300"/>
      <c r="OQ300"/>
      <c r="OR300"/>
      <c r="OS300"/>
      <c r="OT300"/>
      <c r="OU300"/>
      <c r="OV300"/>
      <c r="OW300"/>
      <c r="OX300"/>
      <c r="OY300"/>
      <c r="OZ300"/>
      <c r="PA300"/>
      <c r="PB300"/>
      <c r="PC300"/>
      <c r="PD300"/>
      <c r="PE300"/>
      <c r="PF300"/>
      <c r="PG300"/>
      <c r="PH300"/>
      <c r="PI300"/>
      <c r="PJ300"/>
      <c r="PK300"/>
      <c r="PL300"/>
      <c r="PM300"/>
      <c r="PN300"/>
      <c r="PO300"/>
      <c r="PP300"/>
      <c r="PQ300"/>
      <c r="PR300"/>
      <c r="PS300"/>
      <c r="PT300"/>
      <c r="PU300"/>
      <c r="PV300"/>
      <c r="PW300"/>
      <c r="PX300"/>
      <c r="PY300"/>
      <c r="PZ300"/>
      <c r="QA300"/>
      <c r="QB300"/>
      <c r="QC300"/>
      <c r="QD300"/>
      <c r="QE300"/>
      <c r="QF300"/>
      <c r="QG300"/>
      <c r="QH300"/>
      <c r="QI300"/>
      <c r="QJ300"/>
      <c r="QK300"/>
      <c r="QL300"/>
      <c r="QM300"/>
      <c r="QN300"/>
      <c r="QO300"/>
      <c r="QP300"/>
      <c r="QQ300"/>
      <c r="QR300"/>
      <c r="QS300"/>
      <c r="QT300"/>
      <c r="QU300"/>
      <c r="QV300"/>
      <c r="QW300"/>
      <c r="QX300"/>
      <c r="QY300"/>
      <c r="QZ300"/>
      <c r="RA300"/>
      <c r="RB300"/>
      <c r="RC300"/>
      <c r="RD300"/>
      <c r="RE300"/>
      <c r="RF300"/>
      <c r="RG300"/>
      <c r="RH300"/>
      <c r="RI300"/>
      <c r="RJ300"/>
      <c r="RK300"/>
      <c r="RL300"/>
      <c r="RM300"/>
      <c r="RN300"/>
      <c r="RO300"/>
      <c r="RP300"/>
      <c r="RQ300"/>
      <c r="RR300"/>
      <c r="RS300"/>
      <c r="RT300"/>
      <c r="RU300"/>
      <c r="RV300"/>
      <c r="RW300"/>
      <c r="RX300"/>
      <c r="RY300"/>
      <c r="RZ300"/>
      <c r="SA300"/>
      <c r="SB300"/>
      <c r="SC300"/>
      <c r="SD300"/>
      <c r="SE300"/>
      <c r="SF300"/>
      <c r="SG300"/>
      <c r="SH300"/>
      <c r="SI300"/>
      <c r="SJ300"/>
      <c r="SK300"/>
      <c r="SL300"/>
      <c r="SM300"/>
      <c r="SN300"/>
      <c r="SO300"/>
      <c r="SP300"/>
      <c r="SQ300"/>
      <c r="SR300"/>
      <c r="SS300"/>
      <c r="ST300"/>
      <c r="SU300"/>
      <c r="SV300"/>
      <c r="SW300"/>
      <c r="SX300"/>
      <c r="SY300"/>
      <c r="SZ300"/>
      <c r="TA300"/>
      <c r="TB300"/>
      <c r="TC300"/>
      <c r="TD300"/>
      <c r="TE300"/>
      <c r="TF300"/>
      <c r="TG300"/>
      <c r="TH300"/>
      <c r="TI300"/>
      <c r="TJ300"/>
      <c r="TK300"/>
      <c r="TL300"/>
      <c r="TM300"/>
      <c r="TN300"/>
      <c r="TO300"/>
      <c r="TP300"/>
      <c r="TQ300"/>
      <c r="TR300"/>
      <c r="TS300"/>
      <c r="TT300"/>
      <c r="TU300"/>
      <c r="TV300"/>
      <c r="TW300"/>
      <c r="TX300"/>
      <c r="TY300"/>
      <c r="TZ300"/>
      <c r="UA300"/>
      <c r="UB300"/>
      <c r="UC300"/>
      <c r="UD300"/>
      <c r="UE300"/>
      <c r="UF300"/>
      <c r="UG300"/>
      <c r="UH300"/>
      <c r="UI300"/>
      <c r="UJ300"/>
      <c r="UK300"/>
      <c r="UL300"/>
      <c r="UM300"/>
      <c r="UN300"/>
      <c r="UO300"/>
      <c r="UP300"/>
      <c r="UQ300"/>
      <c r="UR300"/>
      <c r="US300"/>
      <c r="UT300"/>
      <c r="UU300"/>
      <c r="UV300"/>
      <c r="UW300"/>
      <c r="UX300"/>
      <c r="UY300"/>
      <c r="UZ300"/>
      <c r="VA300"/>
      <c r="VB300"/>
      <c r="VC300"/>
      <c r="VD300"/>
      <c r="VE300"/>
      <c r="VF300"/>
      <c r="VG300"/>
      <c r="VH300"/>
      <c r="VI300"/>
      <c r="VJ300"/>
      <c r="VK300"/>
      <c r="VL300"/>
      <c r="VM300"/>
      <c r="VN300"/>
      <c r="VO300"/>
      <c r="VP300"/>
      <c r="VQ300"/>
      <c r="VR300"/>
      <c r="VS300"/>
      <c r="VT300"/>
      <c r="VU300"/>
      <c r="VV300"/>
      <c r="VW300"/>
      <c r="VX300"/>
      <c r="VY300"/>
      <c r="VZ300"/>
      <c r="WA300"/>
      <c r="WB300"/>
      <c r="WC300"/>
      <c r="WD300"/>
      <c r="WE300"/>
      <c r="WF300"/>
      <c r="WG300"/>
      <c r="WH300"/>
      <c r="WI300"/>
      <c r="WJ300"/>
      <c r="WK300"/>
      <c r="WL300"/>
      <c r="WM300"/>
      <c r="WN300"/>
      <c r="WO300"/>
      <c r="WP300"/>
      <c r="WQ300"/>
      <c r="WR300"/>
      <c r="WS300"/>
      <c r="WT300"/>
      <c r="WU300"/>
      <c r="WV300"/>
      <c r="WW300"/>
      <c r="WX300"/>
      <c r="WY300"/>
      <c r="WZ300"/>
      <c r="XA300"/>
      <c r="XB300"/>
      <c r="XC300"/>
      <c r="XD300"/>
      <c r="XE300"/>
      <c r="XF300"/>
      <c r="XG300"/>
      <c r="XH300"/>
      <c r="XI300"/>
      <c r="XJ300"/>
      <c r="XK300"/>
      <c r="XL300"/>
      <c r="XM300"/>
      <c r="XN300"/>
      <c r="XO300"/>
      <c r="XP300"/>
      <c r="XQ300"/>
      <c r="XR300"/>
      <c r="XS300"/>
      <c r="XT300"/>
      <c r="XU300"/>
      <c r="XV300"/>
      <c r="XW300"/>
      <c r="XX300"/>
      <c r="XY300"/>
      <c r="XZ300"/>
      <c r="YA300"/>
      <c r="YB300"/>
      <c r="YC300"/>
      <c r="YD300"/>
      <c r="YE300"/>
      <c r="YF300"/>
      <c r="YG300"/>
      <c r="YH300"/>
      <c r="YI300"/>
      <c r="YJ300"/>
      <c r="YK300"/>
      <c r="YL300"/>
      <c r="YM300"/>
      <c r="YN300"/>
      <c r="YO300"/>
      <c r="YP300"/>
      <c r="YQ300"/>
      <c r="YR300"/>
      <c r="YS300"/>
      <c r="YT300"/>
      <c r="YU300"/>
      <c r="YV300"/>
      <c r="YW300"/>
      <c r="YX300"/>
      <c r="YY300"/>
      <c r="YZ300"/>
      <c r="ZA300"/>
      <c r="ZB300"/>
      <c r="ZC300"/>
      <c r="ZD300"/>
      <c r="ZE300"/>
      <c r="ZF300"/>
      <c r="ZG300"/>
      <c r="ZH300"/>
      <c r="ZI300"/>
      <c r="ZJ300"/>
      <c r="ZK300"/>
      <c r="ZL300"/>
      <c r="ZM300"/>
      <c r="ZN300"/>
      <c r="ZO300"/>
      <c r="ZP300"/>
      <c r="ZQ300"/>
      <c r="ZR300"/>
      <c r="ZS300"/>
      <c r="ZT300"/>
      <c r="ZU300"/>
      <c r="ZV300"/>
      <c r="ZW300"/>
      <c r="ZX300"/>
      <c r="ZY300"/>
      <c r="ZZ300"/>
      <c r="AAA300"/>
      <c r="AAB300"/>
      <c r="AAC300"/>
      <c r="AAD300"/>
      <c r="AAE300"/>
      <c r="AAF300"/>
      <c r="AAG300"/>
      <c r="AAH300"/>
      <c r="AAI300"/>
      <c r="AAJ300"/>
      <c r="AAK300"/>
      <c r="AAL300"/>
      <c r="AAM300"/>
      <c r="AAN300"/>
      <c r="AAO300"/>
      <c r="AAP300"/>
      <c r="AAQ300"/>
      <c r="AAR300"/>
      <c r="AAS300"/>
      <c r="AAT300"/>
      <c r="AAU300"/>
      <c r="AAV300"/>
      <c r="AAW300"/>
      <c r="AAX300"/>
      <c r="AAY300"/>
      <c r="AAZ300"/>
      <c r="ABA300"/>
      <c r="ABB300"/>
      <c r="ABC300"/>
      <c r="ABD300"/>
      <c r="ABE300"/>
      <c r="ABF300"/>
      <c r="ABG300"/>
      <c r="ABH300"/>
      <c r="ABI300"/>
      <c r="ABJ300"/>
      <c r="ABK300"/>
      <c r="ABL300"/>
      <c r="ABM300"/>
      <c r="ABN300"/>
      <c r="ABO300"/>
      <c r="ABP300"/>
      <c r="ABQ300"/>
      <c r="ABR300"/>
      <c r="ABS300"/>
      <c r="ABT300"/>
      <c r="ABU300"/>
      <c r="ABV300"/>
      <c r="ABW300"/>
      <c r="ABX300"/>
      <c r="ABY300"/>
      <c r="ABZ300"/>
      <c r="ACA300"/>
      <c r="ACB300"/>
      <c r="ACC300"/>
      <c r="ACD300"/>
      <c r="ACE300"/>
      <c r="ACF300"/>
      <c r="ACG300"/>
      <c r="ACH300"/>
      <c r="ACI300"/>
      <c r="ACJ300"/>
      <c r="ACK300"/>
      <c r="ACL300"/>
      <c r="ACM300"/>
      <c r="ACN300"/>
      <c r="ACO300"/>
      <c r="ACP300"/>
      <c r="ACQ300"/>
      <c r="ACR300"/>
      <c r="ACS300"/>
      <c r="ACT300"/>
      <c r="ACU300"/>
      <c r="ACV300"/>
      <c r="ACW300"/>
      <c r="ACX300"/>
      <c r="ACY300"/>
      <c r="ACZ300"/>
      <c r="ADA300"/>
      <c r="ADB300"/>
      <c r="ADC300"/>
      <c r="ADD300"/>
      <c r="ADE300"/>
      <c r="ADF300"/>
      <c r="ADG300"/>
      <c r="ADH300"/>
      <c r="ADI300"/>
      <c r="ADJ300"/>
      <c r="ADK300"/>
      <c r="ADL300"/>
      <c r="ADM300"/>
      <c r="ADN300"/>
      <c r="ADO300"/>
      <c r="ADP300"/>
      <c r="ADQ300"/>
      <c r="ADR300"/>
      <c r="ADS300"/>
      <c r="ADT300"/>
      <c r="ADU300"/>
      <c r="ADV300"/>
      <c r="ADW300"/>
      <c r="ADX300"/>
      <c r="ADY300"/>
      <c r="ADZ300"/>
      <c r="AEA300"/>
      <c r="AEB300"/>
      <c r="AEC300"/>
      <c r="AED300"/>
      <c r="AEE300"/>
      <c r="AEF300"/>
      <c r="AEG300"/>
      <c r="AEH300"/>
      <c r="AEI300"/>
      <c r="AEJ300"/>
      <c r="AEK300"/>
      <c r="AEL300"/>
      <c r="AEM300"/>
      <c r="AEN300"/>
      <c r="AEO300"/>
      <c r="AEP300"/>
      <c r="AEQ300"/>
      <c r="AER300"/>
      <c r="AES300"/>
      <c r="AET300"/>
      <c r="AEU300"/>
      <c r="AEV300"/>
      <c r="AEW300"/>
      <c r="AEX300"/>
      <c r="AEY300"/>
      <c r="AEZ300"/>
      <c r="AFA300"/>
      <c r="AFB300"/>
      <c r="AFC300"/>
      <c r="AFD300"/>
      <c r="AFE300"/>
      <c r="AFF300"/>
      <c r="AFG300"/>
      <c r="AFH300"/>
      <c r="AFI300"/>
      <c r="AFJ300"/>
      <c r="AFK300"/>
      <c r="AFL300"/>
      <c r="AFM300"/>
      <c r="AFN300"/>
      <c r="AFO300"/>
      <c r="AFP300"/>
      <c r="AFQ300"/>
      <c r="AFR300"/>
      <c r="AFS300"/>
      <c r="AFT300"/>
      <c r="AFU300"/>
      <c r="AFV300"/>
      <c r="AFW300"/>
      <c r="AFX300"/>
      <c r="AFY300"/>
      <c r="AFZ300"/>
      <c r="AGA300"/>
      <c r="AGB300"/>
      <c r="AGC300"/>
      <c r="AGD300"/>
      <c r="AGE300"/>
      <c r="AGF300"/>
      <c r="AGG300"/>
      <c r="AGH300"/>
      <c r="AGI300"/>
      <c r="AGJ300"/>
      <c r="AGK300"/>
      <c r="AGL300"/>
      <c r="AGM300"/>
      <c r="AGN300"/>
      <c r="AGO300"/>
      <c r="AGP300"/>
      <c r="AGQ300"/>
      <c r="AGR300"/>
      <c r="AGS300"/>
      <c r="AGT300"/>
      <c r="AGU300"/>
      <c r="AGV300"/>
      <c r="AGW300"/>
      <c r="AGX300"/>
      <c r="AGY300"/>
      <c r="AGZ300"/>
      <c r="AHA300"/>
      <c r="AHB300"/>
      <c r="AHC300"/>
      <c r="AHD300"/>
      <c r="AHE300"/>
      <c r="AHF300"/>
      <c r="AHG300"/>
      <c r="AHH300"/>
      <c r="AHI300"/>
      <c r="AHJ300"/>
      <c r="AHK300"/>
      <c r="AHL300"/>
      <c r="AHM300"/>
      <c r="AHN300"/>
      <c r="AHO300"/>
      <c r="AHP300"/>
      <c r="AHQ300"/>
      <c r="AHR300"/>
      <c r="AHS300"/>
      <c r="AHT300"/>
      <c r="AHU300"/>
      <c r="AHV300"/>
      <c r="AHW300"/>
      <c r="AHX300"/>
      <c r="AHY300"/>
      <c r="AHZ300"/>
      <c r="AIA300"/>
      <c r="AIB300"/>
      <c r="AIC300"/>
      <c r="AID300"/>
      <c r="AIE300"/>
      <c r="AIF300"/>
      <c r="AIG300"/>
      <c r="AIH300"/>
      <c r="AII300"/>
      <c r="AIJ300"/>
      <c r="AIK300"/>
      <c r="AIL300"/>
      <c r="AIM300"/>
      <c r="AIN300"/>
      <c r="AIO300"/>
      <c r="AIP300"/>
      <c r="AIQ300"/>
      <c r="AIR300"/>
      <c r="AIS300"/>
      <c r="AIT300"/>
      <c r="AIU300"/>
      <c r="AIV300"/>
      <c r="AIW300"/>
      <c r="AIX300"/>
      <c r="AIY300"/>
      <c r="AIZ300"/>
      <c r="AJA300"/>
      <c r="AJB300"/>
      <c r="AJC300"/>
      <c r="AJD300"/>
      <c r="AJE300"/>
      <c r="AJF300"/>
      <c r="AJG300"/>
      <c r="AJH300"/>
      <c r="AJI300"/>
      <c r="AJJ300"/>
      <c r="AJK300"/>
      <c r="AJL300"/>
      <c r="AJM300"/>
      <c r="AJN300"/>
      <c r="AJO300"/>
      <c r="AJP300"/>
      <c r="AJQ300"/>
      <c r="AJR300"/>
      <c r="AJS300"/>
      <c r="AJT300"/>
      <c r="AJU300"/>
      <c r="AJV300"/>
      <c r="AJW300"/>
      <c r="AJX300"/>
      <c r="AJY300"/>
      <c r="AJZ300"/>
      <c r="AKA300"/>
      <c r="AKB300"/>
      <c r="AKC300"/>
      <c r="AKD300"/>
      <c r="AKE300"/>
      <c r="AKF300"/>
      <c r="AKG300"/>
      <c r="AKH300"/>
      <c r="AKI300"/>
      <c r="AKJ300"/>
      <c r="AKK300"/>
      <c r="AKL300"/>
      <c r="AKM300"/>
      <c r="AKN300"/>
      <c r="AKO300"/>
      <c r="AKP300"/>
      <c r="AKQ300"/>
      <c r="AKR300"/>
      <c r="AKS300"/>
      <c r="AKT300"/>
      <c r="AKU300"/>
      <c r="AKV300"/>
      <c r="AKW300"/>
      <c r="AKX300"/>
      <c r="AKY300"/>
      <c r="AKZ300"/>
      <c r="ALA300"/>
      <c r="ALB300"/>
      <c r="ALC300"/>
      <c r="ALD300"/>
    </row>
    <row r="301" spans="1:992" ht="16.5">
      <c r="A301" s="32" t="s">
        <v>217</v>
      </c>
      <c r="B301" s="28" t="s">
        <v>216</v>
      </c>
      <c r="C301" s="28" t="s">
        <v>218</v>
      </c>
      <c r="D301" s="28" t="s">
        <v>19</v>
      </c>
      <c r="E301" s="28" t="s">
        <v>144</v>
      </c>
      <c r="F301" s="29">
        <v>660</v>
      </c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  <c r="FO301"/>
      <c r="FP301"/>
      <c r="FQ301"/>
      <c r="FR301"/>
      <c r="FS301"/>
      <c r="FT301"/>
      <c r="FU301"/>
      <c r="FV301"/>
      <c r="FW301"/>
      <c r="FX301"/>
      <c r="FY301"/>
      <c r="FZ301"/>
      <c r="GA301"/>
      <c r="GB301"/>
      <c r="GC301"/>
      <c r="GD301"/>
      <c r="GE301"/>
      <c r="GF301"/>
      <c r="GG301"/>
      <c r="GH301"/>
      <c r="GI301"/>
      <c r="GJ301"/>
      <c r="GK301"/>
      <c r="GL301"/>
      <c r="GM301"/>
      <c r="GN301"/>
      <c r="GO301"/>
      <c r="GP301"/>
      <c r="GQ301"/>
      <c r="GR301"/>
      <c r="GS301"/>
      <c r="GT301"/>
      <c r="GU301"/>
      <c r="GV301"/>
      <c r="GW301"/>
      <c r="GX301"/>
      <c r="GY301"/>
      <c r="GZ301"/>
      <c r="HA301"/>
      <c r="HB301"/>
      <c r="HC301"/>
      <c r="HD301"/>
      <c r="HE301"/>
      <c r="HF301"/>
      <c r="HG301"/>
      <c r="HH301"/>
      <c r="HI301"/>
      <c r="HJ301"/>
      <c r="HK301"/>
      <c r="HL301"/>
      <c r="HM301"/>
      <c r="HN301"/>
      <c r="HO301"/>
      <c r="HP301"/>
      <c r="HQ301"/>
      <c r="HR301"/>
      <c r="HS301"/>
      <c r="HT301"/>
      <c r="HU301"/>
      <c r="HV301"/>
      <c r="HW301"/>
      <c r="HX301"/>
      <c r="HY301"/>
      <c r="HZ301"/>
      <c r="IA301"/>
      <c r="IB301"/>
      <c r="IC301"/>
      <c r="ID301"/>
      <c r="IE301"/>
      <c r="IF301"/>
      <c r="IG301"/>
      <c r="IH301"/>
      <c r="II301"/>
      <c r="IJ301"/>
      <c r="IK301"/>
      <c r="IL301"/>
      <c r="IM301"/>
      <c r="IN301"/>
      <c r="IO301"/>
      <c r="IP301"/>
      <c r="IQ301"/>
      <c r="IR301"/>
      <c r="IS301"/>
      <c r="IT301"/>
      <c r="IU301"/>
      <c r="IV301"/>
      <c r="IW301"/>
      <c r="IX301"/>
      <c r="IY301"/>
      <c r="IZ301"/>
      <c r="JA301"/>
      <c r="JB301"/>
      <c r="JC301"/>
      <c r="JD301"/>
      <c r="JE301"/>
      <c r="JF301"/>
      <c r="JG301"/>
      <c r="JH301"/>
      <c r="JI301"/>
      <c r="JJ301"/>
      <c r="JK301"/>
      <c r="JL301"/>
      <c r="JM301"/>
      <c r="JN301"/>
      <c r="JO301"/>
      <c r="JP301"/>
      <c r="JQ301"/>
      <c r="JR301"/>
      <c r="JS301"/>
      <c r="JT301"/>
      <c r="JU301"/>
      <c r="JV301"/>
      <c r="JW301"/>
      <c r="JX301"/>
      <c r="JY301"/>
      <c r="JZ301"/>
      <c r="KA301"/>
      <c r="KB301"/>
      <c r="KC301"/>
      <c r="KD301"/>
      <c r="KE301"/>
      <c r="KF301"/>
      <c r="KG301"/>
      <c r="KH301"/>
      <c r="KI301"/>
      <c r="KJ301"/>
      <c r="KK301"/>
      <c r="KL301"/>
      <c r="KM301"/>
      <c r="KN301"/>
      <c r="KO301"/>
      <c r="KP301"/>
      <c r="KQ301"/>
      <c r="KR301"/>
      <c r="KS301"/>
      <c r="KT301"/>
      <c r="KU301"/>
      <c r="KV301"/>
      <c r="KW301"/>
      <c r="KX301"/>
      <c r="KY301"/>
      <c r="KZ301"/>
      <c r="LA301"/>
      <c r="LB301"/>
      <c r="LC301"/>
      <c r="LD301"/>
      <c r="LE301"/>
      <c r="LF301"/>
      <c r="LG301"/>
      <c r="LH301"/>
      <c r="LI301"/>
      <c r="LJ301"/>
      <c r="LK301"/>
      <c r="LL301"/>
      <c r="LM301"/>
      <c r="LN301"/>
      <c r="LO301"/>
      <c r="LP301"/>
      <c r="LQ301"/>
      <c r="LR301"/>
      <c r="LS301"/>
      <c r="LT301"/>
      <c r="LU301"/>
      <c r="LV301"/>
      <c r="LW301"/>
      <c r="LX301"/>
      <c r="LY301"/>
      <c r="LZ301"/>
      <c r="MA301"/>
      <c r="MB301"/>
      <c r="MC301"/>
      <c r="MD301"/>
      <c r="ME301"/>
      <c r="MF301"/>
      <c r="MG301"/>
      <c r="MH301"/>
      <c r="MI301"/>
      <c r="MJ301"/>
      <c r="MK301"/>
      <c r="ML301"/>
      <c r="MM301"/>
      <c r="MN301"/>
      <c r="MO301"/>
      <c r="MP301"/>
      <c r="MQ301"/>
      <c r="MR301"/>
      <c r="MS301"/>
      <c r="MT301"/>
      <c r="MU301"/>
      <c r="MV301"/>
      <c r="MW301"/>
      <c r="MX301"/>
      <c r="MY301"/>
      <c r="MZ301"/>
      <c r="NA301"/>
      <c r="NB301"/>
      <c r="NC301"/>
      <c r="ND301"/>
      <c r="NE301"/>
      <c r="NF301"/>
      <c r="NG301"/>
      <c r="NH301"/>
      <c r="NI301"/>
      <c r="NJ301"/>
      <c r="NK301"/>
      <c r="NL301"/>
      <c r="NM301"/>
      <c r="NN301"/>
      <c r="NO301"/>
      <c r="NP301"/>
      <c r="NQ301"/>
      <c r="NR301"/>
      <c r="NS301"/>
      <c r="NT301"/>
      <c r="NU301"/>
      <c r="NV301"/>
      <c r="NW301"/>
      <c r="NX301"/>
      <c r="NY301"/>
      <c r="NZ301"/>
      <c r="OA301"/>
      <c r="OB301"/>
      <c r="OC301"/>
      <c r="OD301"/>
      <c r="OE301"/>
      <c r="OF301"/>
      <c r="OG301"/>
      <c r="OH301"/>
      <c r="OI301"/>
      <c r="OJ301"/>
      <c r="OK301"/>
      <c r="OL301"/>
      <c r="OM301"/>
      <c r="ON301"/>
      <c r="OO301"/>
      <c r="OP301"/>
      <c r="OQ301"/>
      <c r="OR301"/>
      <c r="OS301"/>
      <c r="OT301"/>
      <c r="OU301"/>
      <c r="OV301"/>
      <c r="OW301"/>
      <c r="OX301"/>
      <c r="OY301"/>
      <c r="OZ301"/>
      <c r="PA301"/>
      <c r="PB301"/>
      <c r="PC301"/>
      <c r="PD301"/>
      <c r="PE301"/>
      <c r="PF301"/>
      <c r="PG301"/>
      <c r="PH301"/>
      <c r="PI301"/>
      <c r="PJ301"/>
      <c r="PK301"/>
      <c r="PL301"/>
      <c r="PM301"/>
      <c r="PN301"/>
      <c r="PO301"/>
      <c r="PP301"/>
      <c r="PQ301"/>
      <c r="PR301"/>
      <c r="PS301"/>
      <c r="PT301"/>
      <c r="PU301"/>
      <c r="PV301"/>
      <c r="PW301"/>
      <c r="PX301"/>
      <c r="PY301"/>
      <c r="PZ301"/>
      <c r="QA301"/>
      <c r="QB301"/>
      <c r="QC301"/>
      <c r="QD301"/>
      <c r="QE301"/>
      <c r="QF301"/>
      <c r="QG301"/>
      <c r="QH301"/>
      <c r="QI301"/>
      <c r="QJ301"/>
      <c r="QK301"/>
      <c r="QL301"/>
      <c r="QM301"/>
      <c r="QN301"/>
      <c r="QO301"/>
      <c r="QP301"/>
      <c r="QQ301"/>
      <c r="QR301"/>
      <c r="QS301"/>
      <c r="QT301"/>
      <c r="QU301"/>
      <c r="QV301"/>
      <c r="QW301"/>
      <c r="QX301"/>
      <c r="QY301"/>
      <c r="QZ301"/>
      <c r="RA301"/>
      <c r="RB301"/>
      <c r="RC301"/>
      <c r="RD301"/>
      <c r="RE301"/>
      <c r="RF301"/>
      <c r="RG301"/>
      <c r="RH301"/>
      <c r="RI301"/>
      <c r="RJ301"/>
      <c r="RK301"/>
      <c r="RL301"/>
      <c r="RM301"/>
      <c r="RN301"/>
      <c r="RO301"/>
      <c r="RP301"/>
      <c r="RQ301"/>
      <c r="RR301"/>
      <c r="RS301"/>
      <c r="RT301"/>
      <c r="RU301"/>
      <c r="RV301"/>
      <c r="RW301"/>
      <c r="RX301"/>
      <c r="RY301"/>
      <c r="RZ301"/>
      <c r="SA301"/>
      <c r="SB301"/>
      <c r="SC301"/>
      <c r="SD301"/>
      <c r="SE301"/>
      <c r="SF301"/>
      <c r="SG301"/>
      <c r="SH301"/>
      <c r="SI301"/>
      <c r="SJ301"/>
      <c r="SK301"/>
      <c r="SL301"/>
      <c r="SM301"/>
      <c r="SN301"/>
      <c r="SO301"/>
      <c r="SP301"/>
      <c r="SQ301"/>
      <c r="SR301"/>
      <c r="SS301"/>
      <c r="ST301"/>
      <c r="SU301"/>
      <c r="SV301"/>
      <c r="SW301"/>
      <c r="SX301"/>
      <c r="SY301"/>
      <c r="SZ301"/>
      <c r="TA301"/>
      <c r="TB301"/>
      <c r="TC301"/>
      <c r="TD301"/>
      <c r="TE301"/>
      <c r="TF301"/>
      <c r="TG301"/>
      <c r="TH301"/>
      <c r="TI301"/>
      <c r="TJ301"/>
      <c r="TK301"/>
      <c r="TL301"/>
      <c r="TM301"/>
      <c r="TN301"/>
      <c r="TO301"/>
      <c r="TP301"/>
      <c r="TQ301"/>
      <c r="TR301"/>
      <c r="TS301"/>
      <c r="TT301"/>
      <c r="TU301"/>
      <c r="TV301"/>
      <c r="TW301"/>
      <c r="TX301"/>
      <c r="TY301"/>
      <c r="TZ301"/>
      <c r="UA301"/>
      <c r="UB301"/>
      <c r="UC301"/>
      <c r="UD301"/>
      <c r="UE301"/>
      <c r="UF301"/>
      <c r="UG301"/>
      <c r="UH301"/>
      <c r="UI301"/>
      <c r="UJ301"/>
      <c r="UK301"/>
      <c r="UL301"/>
      <c r="UM301"/>
      <c r="UN301"/>
      <c r="UO301"/>
      <c r="UP301"/>
      <c r="UQ301"/>
      <c r="UR301"/>
      <c r="US301"/>
      <c r="UT301"/>
      <c r="UU301"/>
      <c r="UV301"/>
      <c r="UW301"/>
      <c r="UX301"/>
      <c r="UY301"/>
      <c r="UZ301"/>
      <c r="VA301"/>
      <c r="VB301"/>
      <c r="VC301"/>
      <c r="VD301"/>
      <c r="VE301"/>
      <c r="VF301"/>
      <c r="VG301"/>
      <c r="VH301"/>
      <c r="VI301"/>
      <c r="VJ301"/>
      <c r="VK301"/>
      <c r="VL301"/>
      <c r="VM301"/>
      <c r="VN301"/>
      <c r="VO301"/>
      <c r="VP301"/>
      <c r="VQ301"/>
      <c r="VR301"/>
      <c r="VS301"/>
      <c r="VT301"/>
      <c r="VU301"/>
      <c r="VV301"/>
      <c r="VW301"/>
      <c r="VX301"/>
      <c r="VY301"/>
      <c r="VZ301"/>
      <c r="WA301"/>
      <c r="WB301"/>
      <c r="WC301"/>
      <c r="WD301"/>
      <c r="WE301"/>
      <c r="WF301"/>
      <c r="WG301"/>
      <c r="WH301"/>
      <c r="WI301"/>
      <c r="WJ301"/>
      <c r="WK301"/>
      <c r="WL301"/>
      <c r="WM301"/>
      <c r="WN301"/>
      <c r="WO301"/>
      <c r="WP301"/>
      <c r="WQ301"/>
      <c r="WR301"/>
      <c r="WS301"/>
      <c r="WT301"/>
      <c r="WU301"/>
      <c r="WV301"/>
      <c r="WW301"/>
      <c r="WX301"/>
      <c r="WY301"/>
      <c r="WZ301"/>
      <c r="XA301"/>
      <c r="XB301"/>
      <c r="XC301"/>
      <c r="XD301"/>
      <c r="XE301"/>
      <c r="XF301"/>
      <c r="XG301"/>
      <c r="XH301"/>
      <c r="XI301"/>
      <c r="XJ301"/>
      <c r="XK301"/>
      <c r="XL301"/>
      <c r="XM301"/>
      <c r="XN301"/>
      <c r="XO301"/>
      <c r="XP301"/>
      <c r="XQ301"/>
      <c r="XR301"/>
      <c r="XS301"/>
      <c r="XT301"/>
      <c r="XU301"/>
      <c r="XV301"/>
      <c r="XW301"/>
      <c r="XX301"/>
      <c r="XY301"/>
      <c r="XZ301"/>
      <c r="YA301"/>
      <c r="YB301"/>
      <c r="YC301"/>
      <c r="YD301"/>
      <c r="YE301"/>
      <c r="YF301"/>
      <c r="YG301"/>
      <c r="YH301"/>
      <c r="YI301"/>
      <c r="YJ301"/>
      <c r="YK301"/>
      <c r="YL301"/>
      <c r="YM301"/>
      <c r="YN301"/>
      <c r="YO301"/>
      <c r="YP301"/>
      <c r="YQ301"/>
      <c r="YR301"/>
      <c r="YS301"/>
      <c r="YT301"/>
      <c r="YU301"/>
      <c r="YV301"/>
      <c r="YW301"/>
      <c r="YX301"/>
      <c r="YY301"/>
      <c r="YZ301"/>
      <c r="ZA301"/>
      <c r="ZB301"/>
      <c r="ZC301"/>
      <c r="ZD301"/>
      <c r="ZE301"/>
      <c r="ZF301"/>
      <c r="ZG301"/>
      <c r="ZH301"/>
      <c r="ZI301"/>
      <c r="ZJ301"/>
      <c r="ZK301"/>
      <c r="ZL301"/>
      <c r="ZM301"/>
      <c r="ZN301"/>
      <c r="ZO301"/>
      <c r="ZP301"/>
      <c r="ZQ301"/>
      <c r="ZR301"/>
      <c r="ZS301"/>
      <c r="ZT301"/>
      <c r="ZU301"/>
      <c r="ZV301"/>
      <c r="ZW301"/>
      <c r="ZX301"/>
      <c r="ZY301"/>
      <c r="ZZ301"/>
      <c r="AAA301"/>
      <c r="AAB301"/>
      <c r="AAC301"/>
      <c r="AAD301"/>
      <c r="AAE301"/>
      <c r="AAF301"/>
      <c r="AAG301"/>
      <c r="AAH301"/>
      <c r="AAI301"/>
      <c r="AAJ301"/>
      <c r="AAK301"/>
      <c r="AAL301"/>
      <c r="AAM301"/>
      <c r="AAN301"/>
      <c r="AAO301"/>
      <c r="AAP301"/>
      <c r="AAQ301"/>
      <c r="AAR301"/>
      <c r="AAS301"/>
      <c r="AAT301"/>
      <c r="AAU301"/>
      <c r="AAV301"/>
      <c r="AAW301"/>
      <c r="AAX301"/>
      <c r="AAY301"/>
      <c r="AAZ301"/>
      <c r="ABA301"/>
      <c r="ABB301"/>
      <c r="ABC301"/>
      <c r="ABD301"/>
      <c r="ABE301"/>
      <c r="ABF301"/>
      <c r="ABG301"/>
      <c r="ABH301"/>
      <c r="ABI301"/>
      <c r="ABJ301"/>
      <c r="ABK301"/>
      <c r="ABL301"/>
      <c r="ABM301"/>
      <c r="ABN301"/>
      <c r="ABO301"/>
      <c r="ABP301"/>
      <c r="ABQ301"/>
      <c r="ABR301"/>
      <c r="ABS301"/>
      <c r="ABT301"/>
      <c r="ABU301"/>
      <c r="ABV301"/>
      <c r="ABW301"/>
      <c r="ABX301"/>
      <c r="ABY301"/>
      <c r="ABZ301"/>
      <c r="ACA301"/>
      <c r="ACB301"/>
      <c r="ACC301"/>
      <c r="ACD301"/>
      <c r="ACE301"/>
      <c r="ACF301"/>
      <c r="ACG301"/>
      <c r="ACH301"/>
      <c r="ACI301"/>
      <c r="ACJ301"/>
      <c r="ACK301"/>
      <c r="ACL301"/>
      <c r="ACM301"/>
      <c r="ACN301"/>
      <c r="ACO301"/>
      <c r="ACP301"/>
      <c r="ACQ301"/>
      <c r="ACR301"/>
      <c r="ACS301"/>
      <c r="ACT301"/>
      <c r="ACU301"/>
      <c r="ACV301"/>
      <c r="ACW301"/>
      <c r="ACX301"/>
      <c r="ACY301"/>
      <c r="ACZ301"/>
      <c r="ADA301"/>
      <c r="ADB301"/>
      <c r="ADC301"/>
      <c r="ADD301"/>
      <c r="ADE301"/>
      <c r="ADF301"/>
      <c r="ADG301"/>
      <c r="ADH301"/>
      <c r="ADI301"/>
      <c r="ADJ301"/>
      <c r="ADK301"/>
      <c r="ADL301"/>
      <c r="ADM301"/>
      <c r="ADN301"/>
      <c r="ADO301"/>
      <c r="ADP301"/>
      <c r="ADQ301"/>
      <c r="ADR301"/>
      <c r="ADS301"/>
      <c r="ADT301"/>
      <c r="ADU301"/>
      <c r="ADV301"/>
      <c r="ADW301"/>
      <c r="ADX301"/>
      <c r="ADY301"/>
      <c r="ADZ301"/>
      <c r="AEA301"/>
      <c r="AEB301"/>
      <c r="AEC301"/>
      <c r="AED301"/>
      <c r="AEE301"/>
      <c r="AEF301"/>
      <c r="AEG301"/>
      <c r="AEH301"/>
      <c r="AEI301"/>
      <c r="AEJ301"/>
      <c r="AEK301"/>
      <c r="AEL301"/>
      <c r="AEM301"/>
      <c r="AEN301"/>
      <c r="AEO301"/>
      <c r="AEP301"/>
      <c r="AEQ301"/>
      <c r="AER301"/>
      <c r="AES301"/>
      <c r="AET301"/>
      <c r="AEU301"/>
      <c r="AEV301"/>
      <c r="AEW301"/>
      <c r="AEX301"/>
      <c r="AEY301"/>
      <c r="AEZ301"/>
      <c r="AFA301"/>
      <c r="AFB301"/>
      <c r="AFC301"/>
      <c r="AFD301"/>
      <c r="AFE301"/>
      <c r="AFF301"/>
      <c r="AFG301"/>
      <c r="AFH301"/>
      <c r="AFI301"/>
      <c r="AFJ301"/>
      <c r="AFK301"/>
      <c r="AFL301"/>
      <c r="AFM301"/>
      <c r="AFN301"/>
      <c r="AFO301"/>
      <c r="AFP301"/>
      <c r="AFQ301"/>
      <c r="AFR301"/>
      <c r="AFS301"/>
      <c r="AFT301"/>
      <c r="AFU301"/>
      <c r="AFV301"/>
      <c r="AFW301"/>
      <c r="AFX301"/>
      <c r="AFY301"/>
      <c r="AFZ301"/>
      <c r="AGA301"/>
      <c r="AGB301"/>
      <c r="AGC301"/>
      <c r="AGD301"/>
      <c r="AGE301"/>
      <c r="AGF301"/>
      <c r="AGG301"/>
      <c r="AGH301"/>
      <c r="AGI301"/>
      <c r="AGJ301"/>
      <c r="AGK301"/>
      <c r="AGL301"/>
      <c r="AGM301"/>
      <c r="AGN301"/>
      <c r="AGO301"/>
      <c r="AGP301"/>
      <c r="AGQ301"/>
      <c r="AGR301"/>
      <c r="AGS301"/>
      <c r="AGT301"/>
      <c r="AGU301"/>
      <c r="AGV301"/>
      <c r="AGW301"/>
      <c r="AGX301"/>
      <c r="AGY301"/>
      <c r="AGZ301"/>
      <c r="AHA301"/>
      <c r="AHB301"/>
      <c r="AHC301"/>
      <c r="AHD301"/>
      <c r="AHE301"/>
      <c r="AHF301"/>
      <c r="AHG301"/>
      <c r="AHH301"/>
      <c r="AHI301"/>
      <c r="AHJ301"/>
      <c r="AHK301"/>
      <c r="AHL301"/>
      <c r="AHM301"/>
      <c r="AHN301"/>
      <c r="AHO301"/>
      <c r="AHP301"/>
      <c r="AHQ301"/>
      <c r="AHR301"/>
      <c r="AHS301"/>
      <c r="AHT301"/>
      <c r="AHU301"/>
      <c r="AHV301"/>
      <c r="AHW301"/>
      <c r="AHX301"/>
      <c r="AHY301"/>
      <c r="AHZ301"/>
      <c r="AIA301"/>
      <c r="AIB301"/>
      <c r="AIC301"/>
      <c r="AID301"/>
      <c r="AIE301"/>
      <c r="AIF301"/>
      <c r="AIG301"/>
      <c r="AIH301"/>
      <c r="AII301"/>
      <c r="AIJ301"/>
      <c r="AIK301"/>
      <c r="AIL301"/>
      <c r="AIM301"/>
      <c r="AIN301"/>
      <c r="AIO301"/>
      <c r="AIP301"/>
      <c r="AIQ301"/>
      <c r="AIR301"/>
      <c r="AIS301"/>
      <c r="AIT301"/>
      <c r="AIU301"/>
      <c r="AIV301"/>
      <c r="AIW301"/>
      <c r="AIX301"/>
      <c r="AIY301"/>
      <c r="AIZ301"/>
      <c r="AJA301"/>
      <c r="AJB301"/>
      <c r="AJC301"/>
      <c r="AJD301"/>
      <c r="AJE301"/>
      <c r="AJF301"/>
      <c r="AJG301"/>
      <c r="AJH301"/>
      <c r="AJI301"/>
      <c r="AJJ301"/>
      <c r="AJK301"/>
      <c r="AJL301"/>
      <c r="AJM301"/>
      <c r="AJN301"/>
      <c r="AJO301"/>
      <c r="AJP301"/>
      <c r="AJQ301"/>
      <c r="AJR301"/>
      <c r="AJS301"/>
      <c r="AJT301"/>
      <c r="AJU301"/>
      <c r="AJV301"/>
      <c r="AJW301"/>
      <c r="AJX301"/>
      <c r="AJY301"/>
      <c r="AJZ301"/>
      <c r="AKA301"/>
      <c r="AKB301"/>
      <c r="AKC301"/>
      <c r="AKD301"/>
      <c r="AKE301"/>
      <c r="AKF301"/>
      <c r="AKG301"/>
      <c r="AKH301"/>
      <c r="AKI301"/>
      <c r="AKJ301"/>
      <c r="AKK301"/>
      <c r="AKL301"/>
      <c r="AKM301"/>
      <c r="AKN301"/>
      <c r="AKO301"/>
      <c r="AKP301"/>
      <c r="AKQ301"/>
      <c r="AKR301"/>
      <c r="AKS301"/>
      <c r="AKT301"/>
      <c r="AKU301"/>
      <c r="AKV301"/>
      <c r="AKW301"/>
      <c r="AKX301"/>
      <c r="AKY301"/>
      <c r="AKZ301"/>
      <c r="ALA301"/>
      <c r="ALB301"/>
      <c r="ALC301"/>
      <c r="ALD301"/>
    </row>
    <row r="302" spans="1:992" ht="27.75" customHeight="1">
      <c r="A302" s="27" t="s">
        <v>219</v>
      </c>
      <c r="B302" s="28" t="s">
        <v>245</v>
      </c>
      <c r="C302" s="28"/>
      <c r="D302" s="28"/>
      <c r="E302" s="28"/>
      <c r="F302" s="29">
        <f>F315+F317+F319+F313+F307+F303+F309+F311+F321+F305</f>
        <v>1350.4</v>
      </c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  <c r="FO302"/>
      <c r="FP302"/>
      <c r="FQ302"/>
      <c r="FR302"/>
      <c r="FS302"/>
      <c r="FT302"/>
      <c r="FU302"/>
      <c r="FV302"/>
      <c r="FW302"/>
      <c r="FX302"/>
      <c r="FY302"/>
      <c r="FZ302"/>
      <c r="GA302"/>
      <c r="GB302"/>
      <c r="GC302"/>
      <c r="GD302"/>
      <c r="GE302"/>
      <c r="GF302"/>
      <c r="GG302"/>
      <c r="GH302"/>
      <c r="GI302"/>
      <c r="GJ302"/>
      <c r="GK302"/>
      <c r="GL302"/>
      <c r="GM302"/>
      <c r="GN302"/>
      <c r="GO302"/>
      <c r="GP302"/>
      <c r="GQ302"/>
      <c r="GR302"/>
      <c r="GS302"/>
      <c r="GT302"/>
      <c r="GU302"/>
      <c r="GV302"/>
      <c r="GW302"/>
      <c r="GX302"/>
      <c r="GY302"/>
      <c r="GZ302"/>
      <c r="HA302"/>
      <c r="HB302"/>
      <c r="HC302"/>
      <c r="HD302"/>
      <c r="HE302"/>
      <c r="HF302"/>
      <c r="HG302"/>
      <c r="HH302"/>
      <c r="HI302"/>
      <c r="HJ302"/>
      <c r="HK302"/>
      <c r="HL302"/>
      <c r="HM302"/>
      <c r="HN302"/>
      <c r="HO302"/>
      <c r="HP302"/>
      <c r="HQ302"/>
      <c r="HR302"/>
      <c r="HS302"/>
      <c r="HT302"/>
      <c r="HU302"/>
      <c r="HV302"/>
      <c r="HW302"/>
      <c r="HX302"/>
      <c r="HY302"/>
      <c r="HZ302"/>
      <c r="IA302"/>
      <c r="IB302"/>
      <c r="IC302"/>
      <c r="ID302"/>
      <c r="IE302"/>
      <c r="IF302"/>
      <c r="IG302"/>
      <c r="IH302"/>
      <c r="II302"/>
      <c r="IJ302"/>
      <c r="IK302"/>
      <c r="IL302"/>
      <c r="IM302"/>
      <c r="IN302"/>
      <c r="IO302"/>
      <c r="IP302"/>
      <c r="IQ302"/>
      <c r="IR302"/>
      <c r="IS302"/>
      <c r="IT302"/>
      <c r="IU302"/>
      <c r="IV302"/>
      <c r="IW302"/>
      <c r="IX302"/>
      <c r="IY302"/>
      <c r="IZ302"/>
      <c r="JA302"/>
      <c r="JB302"/>
      <c r="JC302"/>
      <c r="JD302"/>
      <c r="JE302"/>
      <c r="JF302"/>
      <c r="JG302"/>
      <c r="JH302"/>
      <c r="JI302"/>
      <c r="JJ302"/>
      <c r="JK302"/>
      <c r="JL302"/>
      <c r="JM302"/>
      <c r="JN302"/>
      <c r="JO302"/>
      <c r="JP302"/>
      <c r="JQ302"/>
      <c r="JR302"/>
      <c r="JS302"/>
      <c r="JT302"/>
      <c r="JU302"/>
      <c r="JV302"/>
      <c r="JW302"/>
      <c r="JX302"/>
      <c r="JY302"/>
      <c r="JZ302"/>
      <c r="KA302"/>
      <c r="KB302"/>
      <c r="KC302"/>
      <c r="KD302"/>
      <c r="KE302"/>
      <c r="KF302"/>
      <c r="KG302"/>
      <c r="KH302"/>
      <c r="KI302"/>
      <c r="KJ302"/>
      <c r="KK302"/>
      <c r="KL302"/>
      <c r="KM302"/>
      <c r="KN302"/>
      <c r="KO302"/>
      <c r="KP302"/>
      <c r="KQ302"/>
      <c r="KR302"/>
      <c r="KS302"/>
      <c r="KT302"/>
      <c r="KU302"/>
      <c r="KV302"/>
      <c r="KW302"/>
      <c r="KX302"/>
      <c r="KY302"/>
      <c r="KZ302"/>
      <c r="LA302"/>
      <c r="LB302"/>
      <c r="LC302"/>
      <c r="LD302"/>
      <c r="LE302"/>
      <c r="LF302"/>
      <c r="LG302"/>
      <c r="LH302"/>
      <c r="LI302"/>
      <c r="LJ302"/>
      <c r="LK302"/>
      <c r="LL302"/>
      <c r="LM302"/>
      <c r="LN302"/>
      <c r="LO302"/>
      <c r="LP302"/>
      <c r="LQ302"/>
      <c r="LR302"/>
      <c r="LS302"/>
      <c r="LT302"/>
      <c r="LU302"/>
      <c r="LV302"/>
      <c r="LW302"/>
      <c r="LX302"/>
      <c r="LY302"/>
      <c r="LZ302"/>
      <c r="MA302"/>
      <c r="MB302"/>
      <c r="MC302"/>
      <c r="MD302"/>
      <c r="ME302"/>
      <c r="MF302"/>
      <c r="MG302"/>
      <c r="MH302"/>
      <c r="MI302"/>
      <c r="MJ302"/>
      <c r="MK302"/>
      <c r="ML302"/>
      <c r="MM302"/>
      <c r="MN302"/>
      <c r="MO302"/>
      <c r="MP302"/>
      <c r="MQ302"/>
      <c r="MR302"/>
      <c r="MS302"/>
      <c r="MT302"/>
      <c r="MU302"/>
      <c r="MV302"/>
      <c r="MW302"/>
      <c r="MX302"/>
      <c r="MY302"/>
      <c r="MZ302"/>
      <c r="NA302"/>
      <c r="NB302"/>
      <c r="NC302"/>
      <c r="ND302"/>
      <c r="NE302"/>
      <c r="NF302"/>
      <c r="NG302"/>
      <c r="NH302"/>
      <c r="NI302"/>
      <c r="NJ302"/>
      <c r="NK302"/>
      <c r="NL302"/>
      <c r="NM302"/>
      <c r="NN302"/>
      <c r="NO302"/>
      <c r="NP302"/>
      <c r="NQ302"/>
      <c r="NR302"/>
      <c r="NS302"/>
      <c r="NT302"/>
      <c r="NU302"/>
      <c r="NV302"/>
      <c r="NW302"/>
      <c r="NX302"/>
      <c r="NY302"/>
      <c r="NZ302"/>
      <c r="OA302"/>
      <c r="OB302"/>
      <c r="OC302"/>
      <c r="OD302"/>
      <c r="OE302"/>
      <c r="OF302"/>
      <c r="OG302"/>
      <c r="OH302"/>
      <c r="OI302"/>
      <c r="OJ302"/>
      <c r="OK302"/>
      <c r="OL302"/>
      <c r="OM302"/>
      <c r="ON302"/>
      <c r="OO302"/>
      <c r="OP302"/>
      <c r="OQ302"/>
      <c r="OR302"/>
      <c r="OS302"/>
      <c r="OT302"/>
      <c r="OU302"/>
      <c r="OV302"/>
      <c r="OW302"/>
      <c r="OX302"/>
      <c r="OY302"/>
      <c r="OZ302"/>
      <c r="PA302"/>
      <c r="PB302"/>
      <c r="PC302"/>
      <c r="PD302"/>
      <c r="PE302"/>
      <c r="PF302"/>
      <c r="PG302"/>
      <c r="PH302"/>
      <c r="PI302"/>
      <c r="PJ302"/>
      <c r="PK302"/>
      <c r="PL302"/>
      <c r="PM302"/>
      <c r="PN302"/>
      <c r="PO302"/>
      <c r="PP302"/>
      <c r="PQ302"/>
      <c r="PR302"/>
      <c r="PS302"/>
      <c r="PT302"/>
      <c r="PU302"/>
      <c r="PV302"/>
      <c r="PW302"/>
      <c r="PX302"/>
      <c r="PY302"/>
      <c r="PZ302"/>
      <c r="QA302"/>
      <c r="QB302"/>
      <c r="QC302"/>
      <c r="QD302"/>
      <c r="QE302"/>
      <c r="QF302"/>
      <c r="QG302"/>
      <c r="QH302"/>
      <c r="QI302"/>
      <c r="QJ302"/>
      <c r="QK302"/>
      <c r="QL302"/>
      <c r="QM302"/>
      <c r="QN302"/>
      <c r="QO302"/>
      <c r="QP302"/>
      <c r="QQ302"/>
      <c r="QR302"/>
      <c r="QS302"/>
      <c r="QT302"/>
      <c r="QU302"/>
      <c r="QV302"/>
      <c r="QW302"/>
      <c r="QX302"/>
      <c r="QY302"/>
      <c r="QZ302"/>
      <c r="RA302"/>
      <c r="RB302"/>
      <c r="RC302"/>
      <c r="RD302"/>
      <c r="RE302"/>
      <c r="RF302"/>
      <c r="RG302"/>
      <c r="RH302"/>
      <c r="RI302"/>
      <c r="RJ302"/>
      <c r="RK302"/>
      <c r="RL302"/>
      <c r="RM302"/>
      <c r="RN302"/>
      <c r="RO302"/>
      <c r="RP302"/>
      <c r="RQ302"/>
      <c r="RR302"/>
      <c r="RS302"/>
      <c r="RT302"/>
      <c r="RU302"/>
      <c r="RV302"/>
      <c r="RW302"/>
      <c r="RX302"/>
      <c r="RY302"/>
      <c r="RZ302"/>
      <c r="SA302"/>
      <c r="SB302"/>
      <c r="SC302"/>
      <c r="SD302"/>
      <c r="SE302"/>
      <c r="SF302"/>
      <c r="SG302"/>
      <c r="SH302"/>
      <c r="SI302"/>
      <c r="SJ302"/>
      <c r="SK302"/>
      <c r="SL302"/>
      <c r="SM302"/>
      <c r="SN302"/>
      <c r="SO302"/>
      <c r="SP302"/>
      <c r="SQ302"/>
      <c r="SR302"/>
      <c r="SS302"/>
      <c r="ST302"/>
      <c r="SU302"/>
      <c r="SV302"/>
      <c r="SW302"/>
      <c r="SX302"/>
      <c r="SY302"/>
      <c r="SZ302"/>
      <c r="TA302"/>
      <c r="TB302"/>
      <c r="TC302"/>
      <c r="TD302"/>
      <c r="TE302"/>
      <c r="TF302"/>
      <c r="TG302"/>
      <c r="TH302"/>
      <c r="TI302"/>
      <c r="TJ302"/>
      <c r="TK302"/>
      <c r="TL302"/>
      <c r="TM302"/>
      <c r="TN302"/>
      <c r="TO302"/>
      <c r="TP302"/>
      <c r="TQ302"/>
      <c r="TR302"/>
      <c r="TS302"/>
      <c r="TT302"/>
      <c r="TU302"/>
      <c r="TV302"/>
      <c r="TW302"/>
      <c r="TX302"/>
      <c r="TY302"/>
      <c r="TZ302"/>
      <c r="UA302"/>
      <c r="UB302"/>
      <c r="UC302"/>
      <c r="UD302"/>
      <c r="UE302"/>
      <c r="UF302"/>
      <c r="UG302"/>
      <c r="UH302"/>
      <c r="UI302"/>
      <c r="UJ302"/>
      <c r="UK302"/>
      <c r="UL302"/>
      <c r="UM302"/>
      <c r="UN302"/>
      <c r="UO302"/>
      <c r="UP302"/>
      <c r="UQ302"/>
      <c r="UR302"/>
      <c r="US302"/>
      <c r="UT302"/>
      <c r="UU302"/>
      <c r="UV302"/>
      <c r="UW302"/>
      <c r="UX302"/>
      <c r="UY302"/>
      <c r="UZ302"/>
      <c r="VA302"/>
      <c r="VB302"/>
      <c r="VC302"/>
      <c r="VD302"/>
      <c r="VE302"/>
      <c r="VF302"/>
      <c r="VG302"/>
      <c r="VH302"/>
      <c r="VI302"/>
      <c r="VJ302"/>
      <c r="VK302"/>
      <c r="VL302"/>
      <c r="VM302"/>
      <c r="VN302"/>
      <c r="VO302"/>
      <c r="VP302"/>
      <c r="VQ302"/>
      <c r="VR302"/>
      <c r="VS302"/>
      <c r="VT302"/>
      <c r="VU302"/>
      <c r="VV302"/>
      <c r="VW302"/>
      <c r="VX302"/>
      <c r="VY302"/>
      <c r="VZ302"/>
      <c r="WA302"/>
      <c r="WB302"/>
      <c r="WC302"/>
      <c r="WD302"/>
      <c r="WE302"/>
      <c r="WF302"/>
      <c r="WG302"/>
      <c r="WH302"/>
      <c r="WI302"/>
      <c r="WJ302"/>
      <c r="WK302"/>
      <c r="WL302"/>
      <c r="WM302"/>
      <c r="WN302"/>
      <c r="WO302"/>
      <c r="WP302"/>
      <c r="WQ302"/>
      <c r="WR302"/>
      <c r="WS302"/>
      <c r="WT302"/>
      <c r="WU302"/>
      <c r="WV302"/>
      <c r="WW302"/>
      <c r="WX302"/>
      <c r="WY302"/>
      <c r="WZ302"/>
      <c r="XA302"/>
      <c r="XB302"/>
      <c r="XC302"/>
      <c r="XD302"/>
      <c r="XE302"/>
      <c r="XF302"/>
      <c r="XG302"/>
      <c r="XH302"/>
      <c r="XI302"/>
      <c r="XJ302"/>
      <c r="XK302"/>
      <c r="XL302"/>
      <c r="XM302"/>
      <c r="XN302"/>
      <c r="XO302"/>
      <c r="XP302"/>
      <c r="XQ302"/>
      <c r="XR302"/>
      <c r="XS302"/>
      <c r="XT302"/>
      <c r="XU302"/>
      <c r="XV302"/>
      <c r="XW302"/>
      <c r="XX302"/>
      <c r="XY302"/>
      <c r="XZ302"/>
      <c r="YA302"/>
      <c r="YB302"/>
      <c r="YC302"/>
      <c r="YD302"/>
      <c r="YE302"/>
      <c r="YF302"/>
      <c r="YG302"/>
      <c r="YH302"/>
      <c r="YI302"/>
      <c r="YJ302"/>
      <c r="YK302"/>
      <c r="YL302"/>
      <c r="YM302"/>
      <c r="YN302"/>
      <c r="YO302"/>
      <c r="YP302"/>
      <c r="YQ302"/>
      <c r="YR302"/>
      <c r="YS302"/>
      <c r="YT302"/>
      <c r="YU302"/>
      <c r="YV302"/>
      <c r="YW302"/>
      <c r="YX302"/>
      <c r="YY302"/>
      <c r="YZ302"/>
      <c r="ZA302"/>
      <c r="ZB302"/>
      <c r="ZC302"/>
      <c r="ZD302"/>
      <c r="ZE302"/>
      <c r="ZF302"/>
      <c r="ZG302"/>
      <c r="ZH302"/>
      <c r="ZI302"/>
      <c r="ZJ302"/>
      <c r="ZK302"/>
      <c r="ZL302"/>
      <c r="ZM302"/>
      <c r="ZN302"/>
      <c r="ZO302"/>
      <c r="ZP302"/>
      <c r="ZQ302"/>
      <c r="ZR302"/>
      <c r="ZS302"/>
      <c r="ZT302"/>
      <c r="ZU302"/>
      <c r="ZV302"/>
      <c r="ZW302"/>
      <c r="ZX302"/>
      <c r="ZY302"/>
      <c r="ZZ302"/>
      <c r="AAA302"/>
      <c r="AAB302"/>
      <c r="AAC302"/>
      <c r="AAD302"/>
      <c r="AAE302"/>
      <c r="AAF302"/>
      <c r="AAG302"/>
      <c r="AAH302"/>
      <c r="AAI302"/>
      <c r="AAJ302"/>
      <c r="AAK302"/>
      <c r="AAL302"/>
      <c r="AAM302"/>
      <c r="AAN302"/>
      <c r="AAO302"/>
      <c r="AAP302"/>
      <c r="AAQ302"/>
      <c r="AAR302"/>
      <c r="AAS302"/>
      <c r="AAT302"/>
      <c r="AAU302"/>
      <c r="AAV302"/>
      <c r="AAW302"/>
      <c r="AAX302"/>
      <c r="AAY302"/>
      <c r="AAZ302"/>
      <c r="ABA302"/>
      <c r="ABB302"/>
      <c r="ABC302"/>
      <c r="ABD302"/>
      <c r="ABE302"/>
      <c r="ABF302"/>
      <c r="ABG302"/>
      <c r="ABH302"/>
      <c r="ABI302"/>
      <c r="ABJ302"/>
      <c r="ABK302"/>
      <c r="ABL302"/>
      <c r="ABM302"/>
      <c r="ABN302"/>
      <c r="ABO302"/>
      <c r="ABP302"/>
      <c r="ABQ302"/>
      <c r="ABR302"/>
      <c r="ABS302"/>
      <c r="ABT302"/>
      <c r="ABU302"/>
      <c r="ABV302"/>
      <c r="ABW302"/>
      <c r="ABX302"/>
      <c r="ABY302"/>
      <c r="ABZ302"/>
      <c r="ACA302"/>
      <c r="ACB302"/>
      <c r="ACC302"/>
      <c r="ACD302"/>
      <c r="ACE302"/>
      <c r="ACF302"/>
      <c r="ACG302"/>
      <c r="ACH302"/>
      <c r="ACI302"/>
      <c r="ACJ302"/>
      <c r="ACK302"/>
      <c r="ACL302"/>
      <c r="ACM302"/>
      <c r="ACN302"/>
      <c r="ACO302"/>
      <c r="ACP302"/>
      <c r="ACQ302"/>
      <c r="ACR302"/>
      <c r="ACS302"/>
      <c r="ACT302"/>
      <c r="ACU302"/>
      <c r="ACV302"/>
      <c r="ACW302"/>
      <c r="ACX302"/>
      <c r="ACY302"/>
      <c r="ACZ302"/>
      <c r="ADA302"/>
      <c r="ADB302"/>
      <c r="ADC302"/>
      <c r="ADD302"/>
      <c r="ADE302"/>
      <c r="ADF302"/>
      <c r="ADG302"/>
      <c r="ADH302"/>
      <c r="ADI302"/>
      <c r="ADJ302"/>
      <c r="ADK302"/>
      <c r="ADL302"/>
      <c r="ADM302"/>
      <c r="ADN302"/>
      <c r="ADO302"/>
      <c r="ADP302"/>
      <c r="ADQ302"/>
      <c r="ADR302"/>
      <c r="ADS302"/>
      <c r="ADT302"/>
      <c r="ADU302"/>
      <c r="ADV302"/>
      <c r="ADW302"/>
      <c r="ADX302"/>
      <c r="ADY302"/>
      <c r="ADZ302"/>
      <c r="AEA302"/>
      <c r="AEB302"/>
      <c r="AEC302"/>
      <c r="AED302"/>
      <c r="AEE302"/>
      <c r="AEF302"/>
      <c r="AEG302"/>
      <c r="AEH302"/>
      <c r="AEI302"/>
      <c r="AEJ302"/>
      <c r="AEK302"/>
      <c r="AEL302"/>
      <c r="AEM302"/>
      <c r="AEN302"/>
      <c r="AEO302"/>
      <c r="AEP302"/>
      <c r="AEQ302"/>
      <c r="AER302"/>
      <c r="AES302"/>
      <c r="AET302"/>
      <c r="AEU302"/>
      <c r="AEV302"/>
      <c r="AEW302"/>
      <c r="AEX302"/>
      <c r="AEY302"/>
      <c r="AEZ302"/>
      <c r="AFA302"/>
      <c r="AFB302"/>
      <c r="AFC302"/>
      <c r="AFD302"/>
      <c r="AFE302"/>
      <c r="AFF302"/>
      <c r="AFG302"/>
      <c r="AFH302"/>
      <c r="AFI302"/>
      <c r="AFJ302"/>
      <c r="AFK302"/>
      <c r="AFL302"/>
      <c r="AFM302"/>
      <c r="AFN302"/>
      <c r="AFO302"/>
      <c r="AFP302"/>
      <c r="AFQ302"/>
      <c r="AFR302"/>
      <c r="AFS302"/>
      <c r="AFT302"/>
      <c r="AFU302"/>
      <c r="AFV302"/>
      <c r="AFW302"/>
      <c r="AFX302"/>
      <c r="AFY302"/>
      <c r="AFZ302"/>
      <c r="AGA302"/>
      <c r="AGB302"/>
      <c r="AGC302"/>
      <c r="AGD302"/>
      <c r="AGE302"/>
      <c r="AGF302"/>
      <c r="AGG302"/>
      <c r="AGH302"/>
      <c r="AGI302"/>
      <c r="AGJ302"/>
      <c r="AGK302"/>
      <c r="AGL302"/>
      <c r="AGM302"/>
      <c r="AGN302"/>
      <c r="AGO302"/>
      <c r="AGP302"/>
      <c r="AGQ302"/>
      <c r="AGR302"/>
      <c r="AGS302"/>
      <c r="AGT302"/>
      <c r="AGU302"/>
      <c r="AGV302"/>
      <c r="AGW302"/>
      <c r="AGX302"/>
      <c r="AGY302"/>
      <c r="AGZ302"/>
      <c r="AHA302"/>
      <c r="AHB302"/>
      <c r="AHC302"/>
      <c r="AHD302"/>
      <c r="AHE302"/>
      <c r="AHF302"/>
      <c r="AHG302"/>
      <c r="AHH302"/>
      <c r="AHI302"/>
      <c r="AHJ302"/>
      <c r="AHK302"/>
      <c r="AHL302"/>
      <c r="AHM302"/>
      <c r="AHN302"/>
      <c r="AHO302"/>
      <c r="AHP302"/>
      <c r="AHQ302"/>
      <c r="AHR302"/>
      <c r="AHS302"/>
      <c r="AHT302"/>
      <c r="AHU302"/>
      <c r="AHV302"/>
      <c r="AHW302"/>
      <c r="AHX302"/>
      <c r="AHY302"/>
      <c r="AHZ302"/>
      <c r="AIA302"/>
      <c r="AIB302"/>
      <c r="AIC302"/>
      <c r="AID302"/>
      <c r="AIE302"/>
      <c r="AIF302"/>
      <c r="AIG302"/>
      <c r="AIH302"/>
      <c r="AII302"/>
      <c r="AIJ302"/>
      <c r="AIK302"/>
      <c r="AIL302"/>
      <c r="AIM302"/>
      <c r="AIN302"/>
      <c r="AIO302"/>
      <c r="AIP302"/>
      <c r="AIQ302"/>
      <c r="AIR302"/>
      <c r="AIS302"/>
      <c r="AIT302"/>
      <c r="AIU302"/>
      <c r="AIV302"/>
      <c r="AIW302"/>
      <c r="AIX302"/>
      <c r="AIY302"/>
      <c r="AIZ302"/>
      <c r="AJA302"/>
      <c r="AJB302"/>
      <c r="AJC302"/>
      <c r="AJD302"/>
      <c r="AJE302"/>
      <c r="AJF302"/>
      <c r="AJG302"/>
      <c r="AJH302"/>
      <c r="AJI302"/>
      <c r="AJJ302"/>
      <c r="AJK302"/>
      <c r="AJL302"/>
      <c r="AJM302"/>
      <c r="AJN302"/>
      <c r="AJO302"/>
      <c r="AJP302"/>
      <c r="AJQ302"/>
      <c r="AJR302"/>
      <c r="AJS302"/>
      <c r="AJT302"/>
      <c r="AJU302"/>
      <c r="AJV302"/>
      <c r="AJW302"/>
      <c r="AJX302"/>
      <c r="AJY302"/>
      <c r="AJZ302"/>
      <c r="AKA302"/>
      <c r="AKB302"/>
      <c r="AKC302"/>
      <c r="AKD302"/>
      <c r="AKE302"/>
      <c r="AKF302"/>
      <c r="AKG302"/>
      <c r="AKH302"/>
      <c r="AKI302"/>
      <c r="AKJ302"/>
      <c r="AKK302"/>
      <c r="AKL302"/>
      <c r="AKM302"/>
      <c r="AKN302"/>
      <c r="AKO302"/>
      <c r="AKP302"/>
      <c r="AKQ302"/>
      <c r="AKR302"/>
      <c r="AKS302"/>
      <c r="AKT302"/>
      <c r="AKU302"/>
      <c r="AKV302"/>
      <c r="AKW302"/>
      <c r="AKX302"/>
      <c r="AKY302"/>
      <c r="AKZ302"/>
      <c r="ALA302"/>
      <c r="ALB302"/>
      <c r="ALC302"/>
      <c r="ALD302"/>
    </row>
    <row r="303" spans="1:992" ht="126.75" customHeight="1">
      <c r="A303" s="32" t="s">
        <v>259</v>
      </c>
      <c r="B303" s="28" t="s">
        <v>271</v>
      </c>
      <c r="C303" s="28"/>
      <c r="D303" s="28"/>
      <c r="E303" s="28"/>
      <c r="F303" s="29">
        <v>650</v>
      </c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  <c r="FO303"/>
      <c r="FP303"/>
      <c r="FQ303"/>
      <c r="FR303"/>
      <c r="FS303"/>
      <c r="FT303"/>
      <c r="FU303"/>
      <c r="FV303"/>
      <c r="FW303"/>
      <c r="FX303"/>
      <c r="FY303"/>
      <c r="FZ303"/>
      <c r="GA303"/>
      <c r="GB303"/>
      <c r="GC303"/>
      <c r="GD303"/>
      <c r="GE303"/>
      <c r="GF303"/>
      <c r="GG303"/>
      <c r="GH303"/>
      <c r="GI303"/>
      <c r="GJ303"/>
      <c r="GK303"/>
      <c r="GL303"/>
      <c r="GM303"/>
      <c r="GN303"/>
      <c r="GO303"/>
      <c r="GP303"/>
      <c r="GQ303"/>
      <c r="GR303"/>
      <c r="GS303"/>
      <c r="GT303"/>
      <c r="GU303"/>
      <c r="GV303"/>
      <c r="GW303"/>
      <c r="GX303"/>
      <c r="GY303"/>
      <c r="GZ303"/>
      <c r="HA303"/>
      <c r="HB303"/>
      <c r="HC303"/>
      <c r="HD303"/>
      <c r="HE303"/>
      <c r="HF303"/>
      <c r="HG303"/>
      <c r="HH303"/>
      <c r="HI303"/>
      <c r="HJ303"/>
      <c r="HK303"/>
      <c r="HL303"/>
      <c r="HM303"/>
      <c r="HN303"/>
      <c r="HO303"/>
      <c r="HP303"/>
      <c r="HQ303"/>
      <c r="HR303"/>
      <c r="HS303"/>
      <c r="HT303"/>
      <c r="HU303"/>
      <c r="HV303"/>
      <c r="HW303"/>
      <c r="HX303"/>
      <c r="HY303"/>
      <c r="HZ303"/>
      <c r="IA303"/>
      <c r="IB303"/>
      <c r="IC303"/>
      <c r="ID303"/>
      <c r="IE303"/>
      <c r="IF303"/>
      <c r="IG303"/>
      <c r="IH303"/>
      <c r="II303"/>
      <c r="IJ303"/>
      <c r="IK303"/>
      <c r="IL303"/>
      <c r="IM303"/>
      <c r="IN303"/>
      <c r="IO303"/>
      <c r="IP303"/>
      <c r="IQ303"/>
      <c r="IR303"/>
      <c r="IS303"/>
      <c r="IT303"/>
      <c r="IU303"/>
      <c r="IV303"/>
      <c r="IW303"/>
      <c r="IX303"/>
      <c r="IY303"/>
      <c r="IZ303"/>
      <c r="JA303"/>
      <c r="JB303"/>
      <c r="JC303"/>
      <c r="JD303"/>
      <c r="JE303"/>
      <c r="JF303"/>
      <c r="JG303"/>
      <c r="JH303"/>
      <c r="JI303"/>
      <c r="JJ303"/>
      <c r="JK303"/>
      <c r="JL303"/>
      <c r="JM303"/>
      <c r="JN303"/>
      <c r="JO303"/>
      <c r="JP303"/>
      <c r="JQ303"/>
      <c r="JR303"/>
      <c r="JS303"/>
      <c r="JT303"/>
      <c r="JU303"/>
      <c r="JV303"/>
      <c r="JW303"/>
      <c r="JX303"/>
      <c r="JY303"/>
      <c r="JZ303"/>
      <c r="KA303"/>
      <c r="KB303"/>
      <c r="KC303"/>
      <c r="KD303"/>
      <c r="KE303"/>
      <c r="KF303"/>
      <c r="KG303"/>
      <c r="KH303"/>
      <c r="KI303"/>
      <c r="KJ303"/>
      <c r="KK303"/>
      <c r="KL303"/>
      <c r="KM303"/>
      <c r="KN303"/>
      <c r="KO303"/>
      <c r="KP303"/>
      <c r="KQ303"/>
      <c r="KR303"/>
      <c r="KS303"/>
      <c r="KT303"/>
      <c r="KU303"/>
      <c r="KV303"/>
      <c r="KW303"/>
      <c r="KX303"/>
      <c r="KY303"/>
      <c r="KZ303"/>
      <c r="LA303"/>
      <c r="LB303"/>
      <c r="LC303"/>
      <c r="LD303"/>
      <c r="LE303"/>
      <c r="LF303"/>
      <c r="LG303"/>
      <c r="LH303"/>
      <c r="LI303"/>
      <c r="LJ303"/>
      <c r="LK303"/>
      <c r="LL303"/>
      <c r="LM303"/>
      <c r="LN303"/>
      <c r="LO303"/>
      <c r="LP303"/>
      <c r="LQ303"/>
      <c r="LR303"/>
      <c r="LS303"/>
      <c r="LT303"/>
      <c r="LU303"/>
      <c r="LV303"/>
      <c r="LW303"/>
      <c r="LX303"/>
      <c r="LY303"/>
      <c r="LZ303"/>
      <c r="MA303"/>
      <c r="MB303"/>
      <c r="MC303"/>
      <c r="MD303"/>
      <c r="ME303"/>
      <c r="MF303"/>
      <c r="MG303"/>
      <c r="MH303"/>
      <c r="MI303"/>
      <c r="MJ303"/>
      <c r="MK303"/>
      <c r="ML303"/>
      <c r="MM303"/>
      <c r="MN303"/>
      <c r="MO303"/>
      <c r="MP303"/>
      <c r="MQ303"/>
      <c r="MR303"/>
      <c r="MS303"/>
      <c r="MT303"/>
      <c r="MU303"/>
      <c r="MV303"/>
      <c r="MW303"/>
      <c r="MX303"/>
      <c r="MY303"/>
      <c r="MZ303"/>
      <c r="NA303"/>
      <c r="NB303"/>
      <c r="NC303"/>
      <c r="ND303"/>
      <c r="NE303"/>
      <c r="NF303"/>
      <c r="NG303"/>
      <c r="NH303"/>
      <c r="NI303"/>
      <c r="NJ303"/>
      <c r="NK303"/>
      <c r="NL303"/>
      <c r="NM303"/>
      <c r="NN303"/>
      <c r="NO303"/>
      <c r="NP303"/>
      <c r="NQ303"/>
      <c r="NR303"/>
      <c r="NS303"/>
      <c r="NT303"/>
      <c r="NU303"/>
      <c r="NV303"/>
      <c r="NW303"/>
      <c r="NX303"/>
      <c r="NY303"/>
      <c r="NZ303"/>
      <c r="OA303"/>
      <c r="OB303"/>
      <c r="OC303"/>
      <c r="OD303"/>
      <c r="OE303"/>
      <c r="OF303"/>
      <c r="OG303"/>
      <c r="OH303"/>
      <c r="OI303"/>
      <c r="OJ303"/>
      <c r="OK303"/>
      <c r="OL303"/>
      <c r="OM303"/>
      <c r="ON303"/>
      <c r="OO303"/>
      <c r="OP303"/>
      <c r="OQ303"/>
      <c r="OR303"/>
      <c r="OS303"/>
      <c r="OT303"/>
      <c r="OU303"/>
      <c r="OV303"/>
      <c r="OW303"/>
      <c r="OX303"/>
      <c r="OY303"/>
      <c r="OZ303"/>
      <c r="PA303"/>
      <c r="PB303"/>
      <c r="PC303"/>
      <c r="PD303"/>
      <c r="PE303"/>
      <c r="PF303"/>
      <c r="PG303"/>
      <c r="PH303"/>
      <c r="PI303"/>
      <c r="PJ303"/>
      <c r="PK303"/>
      <c r="PL303"/>
      <c r="PM303"/>
      <c r="PN303"/>
      <c r="PO303"/>
      <c r="PP303"/>
      <c r="PQ303"/>
      <c r="PR303"/>
      <c r="PS303"/>
      <c r="PT303"/>
      <c r="PU303"/>
      <c r="PV303"/>
      <c r="PW303"/>
      <c r="PX303"/>
      <c r="PY303"/>
      <c r="PZ303"/>
      <c r="QA303"/>
      <c r="QB303"/>
      <c r="QC303"/>
      <c r="QD303"/>
      <c r="QE303"/>
      <c r="QF303"/>
      <c r="QG303"/>
      <c r="QH303"/>
      <c r="QI303"/>
      <c r="QJ303"/>
      <c r="QK303"/>
      <c r="QL303"/>
      <c r="QM303"/>
      <c r="QN303"/>
      <c r="QO303"/>
      <c r="QP303"/>
      <c r="QQ303"/>
      <c r="QR303"/>
      <c r="QS303"/>
      <c r="QT303"/>
      <c r="QU303"/>
      <c r="QV303"/>
      <c r="QW303"/>
      <c r="QX303"/>
      <c r="QY303"/>
      <c r="QZ303"/>
      <c r="RA303"/>
      <c r="RB303"/>
      <c r="RC303"/>
      <c r="RD303"/>
      <c r="RE303"/>
      <c r="RF303"/>
      <c r="RG303"/>
      <c r="RH303"/>
      <c r="RI303"/>
      <c r="RJ303"/>
      <c r="RK303"/>
      <c r="RL303"/>
      <c r="RM303"/>
      <c r="RN303"/>
      <c r="RO303"/>
      <c r="RP303"/>
      <c r="RQ303"/>
      <c r="RR303"/>
      <c r="RS303"/>
      <c r="RT303"/>
      <c r="RU303"/>
      <c r="RV303"/>
      <c r="RW303"/>
      <c r="RX303"/>
      <c r="RY303"/>
      <c r="RZ303"/>
      <c r="SA303"/>
      <c r="SB303"/>
      <c r="SC303"/>
      <c r="SD303"/>
      <c r="SE303"/>
      <c r="SF303"/>
      <c r="SG303"/>
      <c r="SH303"/>
      <c r="SI303"/>
      <c r="SJ303"/>
      <c r="SK303"/>
      <c r="SL303"/>
      <c r="SM303"/>
      <c r="SN303"/>
      <c r="SO303"/>
      <c r="SP303"/>
      <c r="SQ303"/>
      <c r="SR303"/>
      <c r="SS303"/>
      <c r="ST303"/>
      <c r="SU303"/>
      <c r="SV303"/>
      <c r="SW303"/>
      <c r="SX303"/>
      <c r="SY303"/>
      <c r="SZ303"/>
      <c r="TA303"/>
      <c r="TB303"/>
      <c r="TC303"/>
      <c r="TD303"/>
      <c r="TE303"/>
      <c r="TF303"/>
      <c r="TG303"/>
      <c r="TH303"/>
      <c r="TI303"/>
      <c r="TJ303"/>
      <c r="TK303"/>
      <c r="TL303"/>
      <c r="TM303"/>
      <c r="TN303"/>
      <c r="TO303"/>
      <c r="TP303"/>
      <c r="TQ303"/>
      <c r="TR303"/>
      <c r="TS303"/>
      <c r="TT303"/>
      <c r="TU303"/>
      <c r="TV303"/>
      <c r="TW303"/>
      <c r="TX303"/>
      <c r="TY303"/>
      <c r="TZ303"/>
      <c r="UA303"/>
      <c r="UB303"/>
      <c r="UC303"/>
      <c r="UD303"/>
      <c r="UE303"/>
      <c r="UF303"/>
      <c r="UG303"/>
      <c r="UH303"/>
      <c r="UI303"/>
      <c r="UJ303"/>
      <c r="UK303"/>
      <c r="UL303"/>
      <c r="UM303"/>
      <c r="UN303"/>
      <c r="UO303"/>
      <c r="UP303"/>
      <c r="UQ303"/>
      <c r="UR303"/>
      <c r="US303"/>
      <c r="UT303"/>
      <c r="UU303"/>
      <c r="UV303"/>
      <c r="UW303"/>
      <c r="UX303"/>
      <c r="UY303"/>
      <c r="UZ303"/>
      <c r="VA303"/>
      <c r="VB303"/>
      <c r="VC303"/>
      <c r="VD303"/>
      <c r="VE303"/>
      <c r="VF303"/>
      <c r="VG303"/>
      <c r="VH303"/>
      <c r="VI303"/>
      <c r="VJ303"/>
      <c r="VK303"/>
      <c r="VL303"/>
      <c r="VM303"/>
      <c r="VN303"/>
      <c r="VO303"/>
      <c r="VP303"/>
      <c r="VQ303"/>
      <c r="VR303"/>
      <c r="VS303"/>
      <c r="VT303"/>
      <c r="VU303"/>
      <c r="VV303"/>
      <c r="VW303"/>
      <c r="VX303"/>
      <c r="VY303"/>
      <c r="VZ303"/>
      <c r="WA303"/>
      <c r="WB303"/>
      <c r="WC303"/>
      <c r="WD303"/>
      <c r="WE303"/>
      <c r="WF303"/>
      <c r="WG303"/>
      <c r="WH303"/>
      <c r="WI303"/>
      <c r="WJ303"/>
      <c r="WK303"/>
      <c r="WL303"/>
      <c r="WM303"/>
      <c r="WN303"/>
      <c r="WO303"/>
      <c r="WP303"/>
      <c r="WQ303"/>
      <c r="WR303"/>
      <c r="WS303"/>
      <c r="WT303"/>
      <c r="WU303"/>
      <c r="WV303"/>
      <c r="WW303"/>
      <c r="WX303"/>
      <c r="WY303"/>
      <c r="WZ303"/>
      <c r="XA303"/>
      <c r="XB303"/>
      <c r="XC303"/>
      <c r="XD303"/>
      <c r="XE303"/>
      <c r="XF303"/>
      <c r="XG303"/>
      <c r="XH303"/>
      <c r="XI303"/>
      <c r="XJ303"/>
      <c r="XK303"/>
      <c r="XL303"/>
      <c r="XM303"/>
      <c r="XN303"/>
      <c r="XO303"/>
      <c r="XP303"/>
      <c r="XQ303"/>
      <c r="XR303"/>
      <c r="XS303"/>
      <c r="XT303"/>
      <c r="XU303"/>
      <c r="XV303"/>
      <c r="XW303"/>
      <c r="XX303"/>
      <c r="XY303"/>
      <c r="XZ303"/>
      <c r="YA303"/>
      <c r="YB303"/>
      <c r="YC303"/>
      <c r="YD303"/>
      <c r="YE303"/>
      <c r="YF303"/>
      <c r="YG303"/>
      <c r="YH303"/>
      <c r="YI303"/>
      <c r="YJ303"/>
      <c r="YK303"/>
      <c r="YL303"/>
      <c r="YM303"/>
      <c r="YN303"/>
      <c r="YO303"/>
      <c r="YP303"/>
      <c r="YQ303"/>
      <c r="YR303"/>
      <c r="YS303"/>
      <c r="YT303"/>
      <c r="YU303"/>
      <c r="YV303"/>
      <c r="YW303"/>
      <c r="YX303"/>
      <c r="YY303"/>
      <c r="YZ303"/>
      <c r="ZA303"/>
      <c r="ZB303"/>
      <c r="ZC303"/>
      <c r="ZD303"/>
      <c r="ZE303"/>
      <c r="ZF303"/>
      <c r="ZG303"/>
      <c r="ZH303"/>
      <c r="ZI303"/>
      <c r="ZJ303"/>
      <c r="ZK303"/>
      <c r="ZL303"/>
      <c r="ZM303"/>
      <c r="ZN303"/>
      <c r="ZO303"/>
      <c r="ZP303"/>
      <c r="ZQ303"/>
      <c r="ZR303"/>
      <c r="ZS303"/>
      <c r="ZT303"/>
      <c r="ZU303"/>
      <c r="ZV303"/>
      <c r="ZW303"/>
      <c r="ZX303"/>
      <c r="ZY303"/>
      <c r="ZZ303"/>
      <c r="AAA303"/>
      <c r="AAB303"/>
      <c r="AAC303"/>
      <c r="AAD303"/>
      <c r="AAE303"/>
      <c r="AAF303"/>
      <c r="AAG303"/>
      <c r="AAH303"/>
      <c r="AAI303"/>
      <c r="AAJ303"/>
      <c r="AAK303"/>
      <c r="AAL303"/>
      <c r="AAM303"/>
      <c r="AAN303"/>
      <c r="AAO303"/>
      <c r="AAP303"/>
      <c r="AAQ303"/>
      <c r="AAR303"/>
      <c r="AAS303"/>
      <c r="AAT303"/>
      <c r="AAU303"/>
      <c r="AAV303"/>
      <c r="AAW303"/>
      <c r="AAX303"/>
      <c r="AAY303"/>
      <c r="AAZ303"/>
      <c r="ABA303"/>
      <c r="ABB303"/>
      <c r="ABC303"/>
      <c r="ABD303"/>
      <c r="ABE303"/>
      <c r="ABF303"/>
      <c r="ABG303"/>
      <c r="ABH303"/>
      <c r="ABI303"/>
      <c r="ABJ303"/>
      <c r="ABK303"/>
      <c r="ABL303"/>
      <c r="ABM303"/>
      <c r="ABN303"/>
      <c r="ABO303"/>
      <c r="ABP303"/>
      <c r="ABQ303"/>
      <c r="ABR303"/>
      <c r="ABS303"/>
      <c r="ABT303"/>
      <c r="ABU303"/>
      <c r="ABV303"/>
      <c r="ABW303"/>
      <c r="ABX303"/>
      <c r="ABY303"/>
      <c r="ABZ303"/>
      <c r="ACA303"/>
      <c r="ACB303"/>
      <c r="ACC303"/>
      <c r="ACD303"/>
      <c r="ACE303"/>
      <c r="ACF303"/>
      <c r="ACG303"/>
      <c r="ACH303"/>
      <c r="ACI303"/>
      <c r="ACJ303"/>
      <c r="ACK303"/>
      <c r="ACL303"/>
      <c r="ACM303"/>
      <c r="ACN303"/>
      <c r="ACO303"/>
      <c r="ACP303"/>
      <c r="ACQ303"/>
      <c r="ACR303"/>
      <c r="ACS303"/>
      <c r="ACT303"/>
      <c r="ACU303"/>
      <c r="ACV303"/>
      <c r="ACW303"/>
      <c r="ACX303"/>
      <c r="ACY303"/>
      <c r="ACZ303"/>
      <c r="ADA303"/>
      <c r="ADB303"/>
      <c r="ADC303"/>
      <c r="ADD303"/>
      <c r="ADE303"/>
      <c r="ADF303"/>
      <c r="ADG303"/>
      <c r="ADH303"/>
      <c r="ADI303"/>
      <c r="ADJ303"/>
      <c r="ADK303"/>
      <c r="ADL303"/>
      <c r="ADM303"/>
      <c r="ADN303"/>
      <c r="ADO303"/>
      <c r="ADP303"/>
      <c r="ADQ303"/>
      <c r="ADR303"/>
      <c r="ADS303"/>
      <c r="ADT303"/>
      <c r="ADU303"/>
      <c r="ADV303"/>
      <c r="ADW303"/>
      <c r="ADX303"/>
      <c r="ADY303"/>
      <c r="ADZ303"/>
      <c r="AEA303"/>
      <c r="AEB303"/>
      <c r="AEC303"/>
      <c r="AED303"/>
      <c r="AEE303"/>
      <c r="AEF303"/>
      <c r="AEG303"/>
      <c r="AEH303"/>
      <c r="AEI303"/>
      <c r="AEJ303"/>
      <c r="AEK303"/>
      <c r="AEL303"/>
      <c r="AEM303"/>
      <c r="AEN303"/>
      <c r="AEO303"/>
      <c r="AEP303"/>
      <c r="AEQ303"/>
      <c r="AER303"/>
      <c r="AES303"/>
      <c r="AET303"/>
      <c r="AEU303"/>
      <c r="AEV303"/>
      <c r="AEW303"/>
      <c r="AEX303"/>
      <c r="AEY303"/>
      <c r="AEZ303"/>
      <c r="AFA303"/>
      <c r="AFB303"/>
      <c r="AFC303"/>
      <c r="AFD303"/>
      <c r="AFE303"/>
      <c r="AFF303"/>
      <c r="AFG303"/>
      <c r="AFH303"/>
      <c r="AFI303"/>
      <c r="AFJ303"/>
      <c r="AFK303"/>
      <c r="AFL303"/>
      <c r="AFM303"/>
      <c r="AFN303"/>
      <c r="AFO303"/>
      <c r="AFP303"/>
      <c r="AFQ303"/>
      <c r="AFR303"/>
      <c r="AFS303"/>
      <c r="AFT303"/>
      <c r="AFU303"/>
      <c r="AFV303"/>
      <c r="AFW303"/>
      <c r="AFX303"/>
      <c r="AFY303"/>
      <c r="AFZ303"/>
      <c r="AGA303"/>
      <c r="AGB303"/>
      <c r="AGC303"/>
      <c r="AGD303"/>
      <c r="AGE303"/>
      <c r="AGF303"/>
      <c r="AGG303"/>
      <c r="AGH303"/>
      <c r="AGI303"/>
      <c r="AGJ303"/>
      <c r="AGK303"/>
      <c r="AGL303"/>
      <c r="AGM303"/>
      <c r="AGN303"/>
      <c r="AGO303"/>
      <c r="AGP303"/>
      <c r="AGQ303"/>
      <c r="AGR303"/>
      <c r="AGS303"/>
      <c r="AGT303"/>
      <c r="AGU303"/>
      <c r="AGV303"/>
      <c r="AGW303"/>
      <c r="AGX303"/>
      <c r="AGY303"/>
      <c r="AGZ303"/>
      <c r="AHA303"/>
      <c r="AHB303"/>
      <c r="AHC303"/>
      <c r="AHD303"/>
      <c r="AHE303"/>
      <c r="AHF303"/>
      <c r="AHG303"/>
      <c r="AHH303"/>
      <c r="AHI303"/>
      <c r="AHJ303"/>
      <c r="AHK303"/>
      <c r="AHL303"/>
      <c r="AHM303"/>
      <c r="AHN303"/>
      <c r="AHO303"/>
      <c r="AHP303"/>
      <c r="AHQ303"/>
      <c r="AHR303"/>
      <c r="AHS303"/>
      <c r="AHT303"/>
      <c r="AHU303"/>
      <c r="AHV303"/>
      <c r="AHW303"/>
      <c r="AHX303"/>
      <c r="AHY303"/>
      <c r="AHZ303"/>
      <c r="AIA303"/>
      <c r="AIB303"/>
      <c r="AIC303"/>
      <c r="AID303"/>
      <c r="AIE303"/>
      <c r="AIF303"/>
      <c r="AIG303"/>
      <c r="AIH303"/>
      <c r="AII303"/>
      <c r="AIJ303"/>
      <c r="AIK303"/>
      <c r="AIL303"/>
      <c r="AIM303"/>
      <c r="AIN303"/>
      <c r="AIO303"/>
      <c r="AIP303"/>
      <c r="AIQ303"/>
      <c r="AIR303"/>
      <c r="AIS303"/>
      <c r="AIT303"/>
      <c r="AIU303"/>
      <c r="AIV303"/>
      <c r="AIW303"/>
      <c r="AIX303"/>
      <c r="AIY303"/>
      <c r="AIZ303"/>
      <c r="AJA303"/>
      <c r="AJB303"/>
      <c r="AJC303"/>
      <c r="AJD303"/>
      <c r="AJE303"/>
      <c r="AJF303"/>
      <c r="AJG303"/>
      <c r="AJH303"/>
      <c r="AJI303"/>
      <c r="AJJ303"/>
      <c r="AJK303"/>
      <c r="AJL303"/>
      <c r="AJM303"/>
      <c r="AJN303"/>
      <c r="AJO303"/>
      <c r="AJP303"/>
      <c r="AJQ303"/>
      <c r="AJR303"/>
      <c r="AJS303"/>
      <c r="AJT303"/>
      <c r="AJU303"/>
      <c r="AJV303"/>
      <c r="AJW303"/>
      <c r="AJX303"/>
      <c r="AJY303"/>
      <c r="AJZ303"/>
      <c r="AKA303"/>
      <c r="AKB303"/>
      <c r="AKC303"/>
      <c r="AKD303"/>
      <c r="AKE303"/>
      <c r="AKF303"/>
      <c r="AKG303"/>
      <c r="AKH303"/>
      <c r="AKI303"/>
      <c r="AKJ303"/>
      <c r="AKK303"/>
      <c r="AKL303"/>
      <c r="AKM303"/>
      <c r="AKN303"/>
      <c r="AKO303"/>
      <c r="AKP303"/>
      <c r="AKQ303"/>
      <c r="AKR303"/>
      <c r="AKS303"/>
      <c r="AKT303"/>
      <c r="AKU303"/>
      <c r="AKV303"/>
      <c r="AKW303"/>
      <c r="AKX303"/>
      <c r="AKY303"/>
      <c r="AKZ303"/>
      <c r="ALA303"/>
      <c r="ALB303"/>
      <c r="ALC303"/>
      <c r="ALD303"/>
    </row>
    <row r="304" spans="1:992" ht="54" customHeight="1">
      <c r="A304" s="32" t="s">
        <v>25</v>
      </c>
      <c r="B304" s="28" t="s">
        <v>271</v>
      </c>
      <c r="C304" s="28" t="s">
        <v>26</v>
      </c>
      <c r="D304" s="28" t="s">
        <v>40</v>
      </c>
      <c r="E304" s="28" t="s">
        <v>32</v>
      </c>
      <c r="F304" s="29">
        <v>650</v>
      </c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  <c r="FO304"/>
      <c r="FP304"/>
      <c r="FQ304"/>
      <c r="FR304"/>
      <c r="FS304"/>
      <c r="FT304"/>
      <c r="FU304"/>
      <c r="FV304"/>
      <c r="FW304"/>
      <c r="FX304"/>
      <c r="FY304"/>
      <c r="FZ304"/>
      <c r="GA304"/>
      <c r="GB304"/>
      <c r="GC304"/>
      <c r="GD304"/>
      <c r="GE304"/>
      <c r="GF304"/>
      <c r="GG304"/>
      <c r="GH304"/>
      <c r="GI304"/>
      <c r="GJ304"/>
      <c r="GK304"/>
      <c r="GL304"/>
      <c r="GM304"/>
      <c r="GN304"/>
      <c r="GO304"/>
      <c r="GP304"/>
      <c r="GQ304"/>
      <c r="GR304"/>
      <c r="GS304"/>
      <c r="GT304"/>
      <c r="GU304"/>
      <c r="GV304"/>
      <c r="GW304"/>
      <c r="GX304"/>
      <c r="GY304"/>
      <c r="GZ304"/>
      <c r="HA304"/>
      <c r="HB304"/>
      <c r="HC304"/>
      <c r="HD304"/>
      <c r="HE304"/>
      <c r="HF304"/>
      <c r="HG304"/>
      <c r="HH304"/>
      <c r="HI304"/>
      <c r="HJ304"/>
      <c r="HK304"/>
      <c r="HL304"/>
      <c r="HM304"/>
      <c r="HN304"/>
      <c r="HO304"/>
      <c r="HP304"/>
      <c r="HQ304"/>
      <c r="HR304"/>
      <c r="HS304"/>
      <c r="HT304"/>
      <c r="HU304"/>
      <c r="HV304"/>
      <c r="HW304"/>
      <c r="HX304"/>
      <c r="HY304"/>
      <c r="HZ304"/>
      <c r="IA304"/>
      <c r="IB304"/>
      <c r="IC304"/>
      <c r="ID304"/>
      <c r="IE304"/>
      <c r="IF304"/>
      <c r="IG304"/>
      <c r="IH304"/>
      <c r="II304"/>
      <c r="IJ304"/>
      <c r="IK304"/>
      <c r="IL304"/>
      <c r="IM304"/>
      <c r="IN304"/>
      <c r="IO304"/>
      <c r="IP304"/>
      <c r="IQ304"/>
      <c r="IR304"/>
      <c r="IS304"/>
      <c r="IT304"/>
      <c r="IU304"/>
      <c r="IV304"/>
      <c r="IW304"/>
      <c r="IX304"/>
      <c r="IY304"/>
      <c r="IZ304"/>
      <c r="JA304"/>
      <c r="JB304"/>
      <c r="JC304"/>
      <c r="JD304"/>
      <c r="JE304"/>
      <c r="JF304"/>
      <c r="JG304"/>
      <c r="JH304"/>
      <c r="JI304"/>
      <c r="JJ304"/>
      <c r="JK304"/>
      <c r="JL304"/>
      <c r="JM304"/>
      <c r="JN304"/>
      <c r="JO304"/>
      <c r="JP304"/>
      <c r="JQ304"/>
      <c r="JR304"/>
      <c r="JS304"/>
      <c r="JT304"/>
      <c r="JU304"/>
      <c r="JV304"/>
      <c r="JW304"/>
      <c r="JX304"/>
      <c r="JY304"/>
      <c r="JZ304"/>
      <c r="KA304"/>
      <c r="KB304"/>
      <c r="KC304"/>
      <c r="KD304"/>
      <c r="KE304"/>
      <c r="KF304"/>
      <c r="KG304"/>
      <c r="KH304"/>
      <c r="KI304"/>
      <c r="KJ304"/>
      <c r="KK304"/>
      <c r="KL304"/>
      <c r="KM304"/>
      <c r="KN304"/>
      <c r="KO304"/>
      <c r="KP304"/>
      <c r="KQ304"/>
      <c r="KR304"/>
      <c r="KS304"/>
      <c r="KT304"/>
      <c r="KU304"/>
      <c r="KV304"/>
      <c r="KW304"/>
      <c r="KX304"/>
      <c r="KY304"/>
      <c r="KZ304"/>
      <c r="LA304"/>
      <c r="LB304"/>
      <c r="LC304"/>
      <c r="LD304"/>
      <c r="LE304"/>
      <c r="LF304"/>
      <c r="LG304"/>
      <c r="LH304"/>
      <c r="LI304"/>
      <c r="LJ304"/>
      <c r="LK304"/>
      <c r="LL304"/>
      <c r="LM304"/>
      <c r="LN304"/>
      <c r="LO304"/>
      <c r="LP304"/>
      <c r="LQ304"/>
      <c r="LR304"/>
      <c r="LS304"/>
      <c r="LT304"/>
      <c r="LU304"/>
      <c r="LV304"/>
      <c r="LW304"/>
      <c r="LX304"/>
      <c r="LY304"/>
      <c r="LZ304"/>
      <c r="MA304"/>
      <c r="MB304"/>
      <c r="MC304"/>
      <c r="MD304"/>
      <c r="ME304"/>
      <c r="MF304"/>
      <c r="MG304"/>
      <c r="MH304"/>
      <c r="MI304"/>
      <c r="MJ304"/>
      <c r="MK304"/>
      <c r="ML304"/>
      <c r="MM304"/>
      <c r="MN304"/>
      <c r="MO304"/>
      <c r="MP304"/>
      <c r="MQ304"/>
      <c r="MR304"/>
      <c r="MS304"/>
      <c r="MT304"/>
      <c r="MU304"/>
      <c r="MV304"/>
      <c r="MW304"/>
      <c r="MX304"/>
      <c r="MY304"/>
      <c r="MZ304"/>
      <c r="NA304"/>
      <c r="NB304"/>
      <c r="NC304"/>
      <c r="ND304"/>
      <c r="NE304"/>
      <c r="NF304"/>
      <c r="NG304"/>
      <c r="NH304"/>
      <c r="NI304"/>
      <c r="NJ304"/>
      <c r="NK304"/>
      <c r="NL304"/>
      <c r="NM304"/>
      <c r="NN304"/>
      <c r="NO304"/>
      <c r="NP304"/>
      <c r="NQ304"/>
      <c r="NR304"/>
      <c r="NS304"/>
      <c r="NT304"/>
      <c r="NU304"/>
      <c r="NV304"/>
      <c r="NW304"/>
      <c r="NX304"/>
      <c r="NY304"/>
      <c r="NZ304"/>
      <c r="OA304"/>
      <c r="OB304"/>
      <c r="OC304"/>
      <c r="OD304"/>
      <c r="OE304"/>
      <c r="OF304"/>
      <c r="OG304"/>
      <c r="OH304"/>
      <c r="OI304"/>
      <c r="OJ304"/>
      <c r="OK304"/>
      <c r="OL304"/>
      <c r="OM304"/>
      <c r="ON304"/>
      <c r="OO304"/>
      <c r="OP304"/>
      <c r="OQ304"/>
      <c r="OR304"/>
      <c r="OS304"/>
      <c r="OT304"/>
      <c r="OU304"/>
      <c r="OV304"/>
      <c r="OW304"/>
      <c r="OX304"/>
      <c r="OY304"/>
      <c r="OZ304"/>
      <c r="PA304"/>
      <c r="PB304"/>
      <c r="PC304"/>
      <c r="PD304"/>
      <c r="PE304"/>
      <c r="PF304"/>
      <c r="PG304"/>
      <c r="PH304"/>
      <c r="PI304"/>
      <c r="PJ304"/>
      <c r="PK304"/>
      <c r="PL304"/>
      <c r="PM304"/>
      <c r="PN304"/>
      <c r="PO304"/>
      <c r="PP304"/>
      <c r="PQ304"/>
      <c r="PR304"/>
      <c r="PS304"/>
      <c r="PT304"/>
      <c r="PU304"/>
      <c r="PV304"/>
      <c r="PW304"/>
      <c r="PX304"/>
      <c r="PY304"/>
      <c r="PZ304"/>
      <c r="QA304"/>
      <c r="QB304"/>
      <c r="QC304"/>
      <c r="QD304"/>
      <c r="QE304"/>
      <c r="QF304"/>
      <c r="QG304"/>
      <c r="QH304"/>
      <c r="QI304"/>
      <c r="QJ304"/>
      <c r="QK304"/>
      <c r="QL304"/>
      <c r="QM304"/>
      <c r="QN304"/>
      <c r="QO304"/>
      <c r="QP304"/>
      <c r="QQ304"/>
      <c r="QR304"/>
      <c r="QS304"/>
      <c r="QT304"/>
      <c r="QU304"/>
      <c r="QV304"/>
      <c r="QW304"/>
      <c r="QX304"/>
      <c r="QY304"/>
      <c r="QZ304"/>
      <c r="RA304"/>
      <c r="RB304"/>
      <c r="RC304"/>
      <c r="RD304"/>
      <c r="RE304"/>
      <c r="RF304"/>
      <c r="RG304"/>
      <c r="RH304"/>
      <c r="RI304"/>
      <c r="RJ304"/>
      <c r="RK304"/>
      <c r="RL304"/>
      <c r="RM304"/>
      <c r="RN304"/>
      <c r="RO304"/>
      <c r="RP304"/>
      <c r="RQ304"/>
      <c r="RR304"/>
      <c r="RS304"/>
      <c r="RT304"/>
      <c r="RU304"/>
      <c r="RV304"/>
      <c r="RW304"/>
      <c r="RX304"/>
      <c r="RY304"/>
      <c r="RZ304"/>
      <c r="SA304"/>
      <c r="SB304"/>
      <c r="SC304"/>
      <c r="SD304"/>
      <c r="SE304"/>
      <c r="SF304"/>
      <c r="SG304"/>
      <c r="SH304"/>
      <c r="SI304"/>
      <c r="SJ304"/>
      <c r="SK304"/>
      <c r="SL304"/>
      <c r="SM304"/>
      <c r="SN304"/>
      <c r="SO304"/>
      <c r="SP304"/>
      <c r="SQ304"/>
      <c r="SR304"/>
      <c r="SS304"/>
      <c r="ST304"/>
      <c r="SU304"/>
      <c r="SV304"/>
      <c r="SW304"/>
      <c r="SX304"/>
      <c r="SY304"/>
      <c r="SZ304"/>
      <c r="TA304"/>
      <c r="TB304"/>
      <c r="TC304"/>
      <c r="TD304"/>
      <c r="TE304"/>
      <c r="TF304"/>
      <c r="TG304"/>
      <c r="TH304"/>
      <c r="TI304"/>
      <c r="TJ304"/>
      <c r="TK304"/>
      <c r="TL304"/>
      <c r="TM304"/>
      <c r="TN304"/>
      <c r="TO304"/>
      <c r="TP304"/>
      <c r="TQ304"/>
      <c r="TR304"/>
      <c r="TS304"/>
      <c r="TT304"/>
      <c r="TU304"/>
      <c r="TV304"/>
      <c r="TW304"/>
      <c r="TX304"/>
      <c r="TY304"/>
      <c r="TZ304"/>
      <c r="UA304"/>
      <c r="UB304"/>
      <c r="UC304"/>
      <c r="UD304"/>
      <c r="UE304"/>
      <c r="UF304"/>
      <c r="UG304"/>
      <c r="UH304"/>
      <c r="UI304"/>
      <c r="UJ304"/>
      <c r="UK304"/>
      <c r="UL304"/>
      <c r="UM304"/>
      <c r="UN304"/>
      <c r="UO304"/>
      <c r="UP304"/>
      <c r="UQ304"/>
      <c r="UR304"/>
      <c r="US304"/>
      <c r="UT304"/>
      <c r="UU304"/>
      <c r="UV304"/>
      <c r="UW304"/>
      <c r="UX304"/>
      <c r="UY304"/>
      <c r="UZ304"/>
      <c r="VA304"/>
      <c r="VB304"/>
      <c r="VC304"/>
      <c r="VD304"/>
      <c r="VE304"/>
      <c r="VF304"/>
      <c r="VG304"/>
      <c r="VH304"/>
      <c r="VI304"/>
      <c r="VJ304"/>
      <c r="VK304"/>
      <c r="VL304"/>
      <c r="VM304"/>
      <c r="VN304"/>
      <c r="VO304"/>
      <c r="VP304"/>
      <c r="VQ304"/>
      <c r="VR304"/>
      <c r="VS304"/>
      <c r="VT304"/>
      <c r="VU304"/>
      <c r="VV304"/>
      <c r="VW304"/>
      <c r="VX304"/>
      <c r="VY304"/>
      <c r="VZ304"/>
      <c r="WA304"/>
      <c r="WB304"/>
      <c r="WC304"/>
      <c r="WD304"/>
      <c r="WE304"/>
      <c r="WF304"/>
      <c r="WG304"/>
      <c r="WH304"/>
      <c r="WI304"/>
      <c r="WJ304"/>
      <c r="WK304"/>
      <c r="WL304"/>
      <c r="WM304"/>
      <c r="WN304"/>
      <c r="WO304"/>
      <c r="WP304"/>
      <c r="WQ304"/>
      <c r="WR304"/>
      <c r="WS304"/>
      <c r="WT304"/>
      <c r="WU304"/>
      <c r="WV304"/>
      <c r="WW304"/>
      <c r="WX304"/>
      <c r="WY304"/>
      <c r="WZ304"/>
      <c r="XA304"/>
      <c r="XB304"/>
      <c r="XC304"/>
      <c r="XD304"/>
      <c r="XE304"/>
      <c r="XF304"/>
      <c r="XG304"/>
      <c r="XH304"/>
      <c r="XI304"/>
      <c r="XJ304"/>
      <c r="XK304"/>
      <c r="XL304"/>
      <c r="XM304"/>
      <c r="XN304"/>
      <c r="XO304"/>
      <c r="XP304"/>
      <c r="XQ304"/>
      <c r="XR304"/>
      <c r="XS304"/>
      <c r="XT304"/>
      <c r="XU304"/>
      <c r="XV304"/>
      <c r="XW304"/>
      <c r="XX304"/>
      <c r="XY304"/>
      <c r="XZ304"/>
      <c r="YA304"/>
      <c r="YB304"/>
      <c r="YC304"/>
      <c r="YD304"/>
      <c r="YE304"/>
      <c r="YF304"/>
      <c r="YG304"/>
      <c r="YH304"/>
      <c r="YI304"/>
      <c r="YJ304"/>
      <c r="YK304"/>
      <c r="YL304"/>
      <c r="YM304"/>
      <c r="YN304"/>
      <c r="YO304"/>
      <c r="YP304"/>
      <c r="YQ304"/>
      <c r="YR304"/>
      <c r="YS304"/>
      <c r="YT304"/>
      <c r="YU304"/>
      <c r="YV304"/>
      <c r="YW304"/>
      <c r="YX304"/>
      <c r="YY304"/>
      <c r="YZ304"/>
      <c r="ZA304"/>
      <c r="ZB304"/>
      <c r="ZC304"/>
      <c r="ZD304"/>
      <c r="ZE304"/>
      <c r="ZF304"/>
      <c r="ZG304"/>
      <c r="ZH304"/>
      <c r="ZI304"/>
      <c r="ZJ304"/>
      <c r="ZK304"/>
      <c r="ZL304"/>
      <c r="ZM304"/>
      <c r="ZN304"/>
      <c r="ZO304"/>
      <c r="ZP304"/>
      <c r="ZQ304"/>
      <c r="ZR304"/>
      <c r="ZS304"/>
      <c r="ZT304"/>
      <c r="ZU304"/>
      <c r="ZV304"/>
      <c r="ZW304"/>
      <c r="ZX304"/>
      <c r="ZY304"/>
      <c r="ZZ304"/>
      <c r="AAA304"/>
      <c r="AAB304"/>
      <c r="AAC304"/>
      <c r="AAD304"/>
      <c r="AAE304"/>
      <c r="AAF304"/>
      <c r="AAG304"/>
      <c r="AAH304"/>
      <c r="AAI304"/>
      <c r="AAJ304"/>
      <c r="AAK304"/>
      <c r="AAL304"/>
      <c r="AAM304"/>
      <c r="AAN304"/>
      <c r="AAO304"/>
      <c r="AAP304"/>
      <c r="AAQ304"/>
      <c r="AAR304"/>
      <c r="AAS304"/>
      <c r="AAT304"/>
      <c r="AAU304"/>
      <c r="AAV304"/>
      <c r="AAW304"/>
      <c r="AAX304"/>
      <c r="AAY304"/>
      <c r="AAZ304"/>
      <c r="ABA304"/>
      <c r="ABB304"/>
      <c r="ABC304"/>
      <c r="ABD304"/>
      <c r="ABE304"/>
      <c r="ABF304"/>
      <c r="ABG304"/>
      <c r="ABH304"/>
      <c r="ABI304"/>
      <c r="ABJ304"/>
      <c r="ABK304"/>
      <c r="ABL304"/>
      <c r="ABM304"/>
      <c r="ABN304"/>
      <c r="ABO304"/>
      <c r="ABP304"/>
      <c r="ABQ304"/>
      <c r="ABR304"/>
      <c r="ABS304"/>
      <c r="ABT304"/>
      <c r="ABU304"/>
      <c r="ABV304"/>
      <c r="ABW304"/>
      <c r="ABX304"/>
      <c r="ABY304"/>
      <c r="ABZ304"/>
      <c r="ACA304"/>
      <c r="ACB304"/>
      <c r="ACC304"/>
      <c r="ACD304"/>
      <c r="ACE304"/>
      <c r="ACF304"/>
      <c r="ACG304"/>
      <c r="ACH304"/>
      <c r="ACI304"/>
      <c r="ACJ304"/>
      <c r="ACK304"/>
      <c r="ACL304"/>
      <c r="ACM304"/>
      <c r="ACN304"/>
      <c r="ACO304"/>
      <c r="ACP304"/>
      <c r="ACQ304"/>
      <c r="ACR304"/>
      <c r="ACS304"/>
      <c r="ACT304"/>
      <c r="ACU304"/>
      <c r="ACV304"/>
      <c r="ACW304"/>
      <c r="ACX304"/>
      <c r="ACY304"/>
      <c r="ACZ304"/>
      <c r="ADA304"/>
      <c r="ADB304"/>
      <c r="ADC304"/>
      <c r="ADD304"/>
      <c r="ADE304"/>
      <c r="ADF304"/>
      <c r="ADG304"/>
      <c r="ADH304"/>
      <c r="ADI304"/>
      <c r="ADJ304"/>
      <c r="ADK304"/>
      <c r="ADL304"/>
      <c r="ADM304"/>
      <c r="ADN304"/>
      <c r="ADO304"/>
      <c r="ADP304"/>
      <c r="ADQ304"/>
      <c r="ADR304"/>
      <c r="ADS304"/>
      <c r="ADT304"/>
      <c r="ADU304"/>
      <c r="ADV304"/>
      <c r="ADW304"/>
      <c r="ADX304"/>
      <c r="ADY304"/>
      <c r="ADZ304"/>
      <c r="AEA304"/>
      <c r="AEB304"/>
      <c r="AEC304"/>
      <c r="AED304"/>
      <c r="AEE304"/>
      <c r="AEF304"/>
      <c r="AEG304"/>
      <c r="AEH304"/>
      <c r="AEI304"/>
      <c r="AEJ304"/>
      <c r="AEK304"/>
      <c r="AEL304"/>
      <c r="AEM304"/>
      <c r="AEN304"/>
      <c r="AEO304"/>
      <c r="AEP304"/>
      <c r="AEQ304"/>
      <c r="AER304"/>
      <c r="AES304"/>
      <c r="AET304"/>
      <c r="AEU304"/>
      <c r="AEV304"/>
      <c r="AEW304"/>
      <c r="AEX304"/>
      <c r="AEY304"/>
      <c r="AEZ304"/>
      <c r="AFA304"/>
      <c r="AFB304"/>
      <c r="AFC304"/>
      <c r="AFD304"/>
      <c r="AFE304"/>
      <c r="AFF304"/>
      <c r="AFG304"/>
      <c r="AFH304"/>
      <c r="AFI304"/>
      <c r="AFJ304"/>
      <c r="AFK304"/>
      <c r="AFL304"/>
      <c r="AFM304"/>
      <c r="AFN304"/>
      <c r="AFO304"/>
      <c r="AFP304"/>
      <c r="AFQ304"/>
      <c r="AFR304"/>
      <c r="AFS304"/>
      <c r="AFT304"/>
      <c r="AFU304"/>
      <c r="AFV304"/>
      <c r="AFW304"/>
      <c r="AFX304"/>
      <c r="AFY304"/>
      <c r="AFZ304"/>
      <c r="AGA304"/>
      <c r="AGB304"/>
      <c r="AGC304"/>
      <c r="AGD304"/>
      <c r="AGE304"/>
      <c r="AGF304"/>
      <c r="AGG304"/>
      <c r="AGH304"/>
      <c r="AGI304"/>
      <c r="AGJ304"/>
      <c r="AGK304"/>
      <c r="AGL304"/>
      <c r="AGM304"/>
      <c r="AGN304"/>
      <c r="AGO304"/>
      <c r="AGP304"/>
      <c r="AGQ304"/>
      <c r="AGR304"/>
      <c r="AGS304"/>
      <c r="AGT304"/>
      <c r="AGU304"/>
      <c r="AGV304"/>
      <c r="AGW304"/>
      <c r="AGX304"/>
      <c r="AGY304"/>
      <c r="AGZ304"/>
      <c r="AHA304"/>
      <c r="AHB304"/>
      <c r="AHC304"/>
      <c r="AHD304"/>
      <c r="AHE304"/>
      <c r="AHF304"/>
      <c r="AHG304"/>
      <c r="AHH304"/>
      <c r="AHI304"/>
      <c r="AHJ304"/>
      <c r="AHK304"/>
      <c r="AHL304"/>
      <c r="AHM304"/>
      <c r="AHN304"/>
      <c r="AHO304"/>
      <c r="AHP304"/>
      <c r="AHQ304"/>
      <c r="AHR304"/>
      <c r="AHS304"/>
      <c r="AHT304"/>
      <c r="AHU304"/>
      <c r="AHV304"/>
      <c r="AHW304"/>
      <c r="AHX304"/>
      <c r="AHY304"/>
      <c r="AHZ304"/>
      <c r="AIA304"/>
      <c r="AIB304"/>
      <c r="AIC304"/>
      <c r="AID304"/>
      <c r="AIE304"/>
      <c r="AIF304"/>
      <c r="AIG304"/>
      <c r="AIH304"/>
      <c r="AII304"/>
      <c r="AIJ304"/>
      <c r="AIK304"/>
      <c r="AIL304"/>
      <c r="AIM304"/>
      <c r="AIN304"/>
      <c r="AIO304"/>
      <c r="AIP304"/>
      <c r="AIQ304"/>
      <c r="AIR304"/>
      <c r="AIS304"/>
      <c r="AIT304"/>
      <c r="AIU304"/>
      <c r="AIV304"/>
      <c r="AIW304"/>
      <c r="AIX304"/>
      <c r="AIY304"/>
      <c r="AIZ304"/>
      <c r="AJA304"/>
      <c r="AJB304"/>
      <c r="AJC304"/>
      <c r="AJD304"/>
      <c r="AJE304"/>
      <c r="AJF304"/>
      <c r="AJG304"/>
      <c r="AJH304"/>
      <c r="AJI304"/>
      <c r="AJJ304"/>
      <c r="AJK304"/>
      <c r="AJL304"/>
      <c r="AJM304"/>
      <c r="AJN304"/>
      <c r="AJO304"/>
      <c r="AJP304"/>
      <c r="AJQ304"/>
      <c r="AJR304"/>
      <c r="AJS304"/>
      <c r="AJT304"/>
      <c r="AJU304"/>
      <c r="AJV304"/>
      <c r="AJW304"/>
      <c r="AJX304"/>
      <c r="AJY304"/>
      <c r="AJZ304"/>
      <c r="AKA304"/>
      <c r="AKB304"/>
      <c r="AKC304"/>
      <c r="AKD304"/>
      <c r="AKE304"/>
      <c r="AKF304"/>
      <c r="AKG304"/>
      <c r="AKH304"/>
      <c r="AKI304"/>
      <c r="AKJ304"/>
      <c r="AKK304"/>
      <c r="AKL304"/>
      <c r="AKM304"/>
      <c r="AKN304"/>
      <c r="AKO304"/>
      <c r="AKP304"/>
      <c r="AKQ304"/>
      <c r="AKR304"/>
      <c r="AKS304"/>
      <c r="AKT304"/>
      <c r="AKU304"/>
      <c r="AKV304"/>
      <c r="AKW304"/>
      <c r="AKX304"/>
      <c r="AKY304"/>
      <c r="AKZ304"/>
      <c r="ALA304"/>
      <c r="ALB304"/>
      <c r="ALC304"/>
      <c r="ALD304"/>
    </row>
    <row r="305" spans="1:992" ht="134.25" customHeight="1">
      <c r="A305" s="32" t="s">
        <v>331</v>
      </c>
      <c r="B305" s="28" t="s">
        <v>323</v>
      </c>
      <c r="C305" s="28"/>
      <c r="D305" s="28"/>
      <c r="E305" s="28"/>
      <c r="F305" s="29">
        <v>3</v>
      </c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  <c r="FO305"/>
      <c r="FP305"/>
      <c r="FQ305"/>
      <c r="FR305"/>
      <c r="FS305"/>
      <c r="FT305"/>
      <c r="FU305"/>
      <c r="FV305"/>
      <c r="FW305"/>
      <c r="FX305"/>
      <c r="FY305"/>
      <c r="FZ305"/>
      <c r="GA305"/>
      <c r="GB305"/>
      <c r="GC305"/>
      <c r="GD305"/>
      <c r="GE305"/>
      <c r="GF305"/>
      <c r="GG305"/>
      <c r="GH305"/>
      <c r="GI305"/>
      <c r="GJ305"/>
      <c r="GK305"/>
      <c r="GL305"/>
      <c r="GM305"/>
      <c r="GN305"/>
      <c r="GO305"/>
      <c r="GP305"/>
      <c r="GQ305"/>
      <c r="GR305"/>
      <c r="GS305"/>
      <c r="GT305"/>
      <c r="GU305"/>
      <c r="GV305"/>
      <c r="GW305"/>
      <c r="GX305"/>
      <c r="GY305"/>
      <c r="GZ305"/>
      <c r="HA305"/>
      <c r="HB305"/>
      <c r="HC305"/>
      <c r="HD305"/>
      <c r="HE305"/>
      <c r="HF305"/>
      <c r="HG305"/>
      <c r="HH305"/>
      <c r="HI305"/>
      <c r="HJ305"/>
      <c r="HK305"/>
      <c r="HL305"/>
      <c r="HM305"/>
      <c r="HN305"/>
      <c r="HO305"/>
      <c r="HP305"/>
      <c r="HQ305"/>
      <c r="HR305"/>
      <c r="HS305"/>
      <c r="HT305"/>
      <c r="HU305"/>
      <c r="HV305"/>
      <c r="HW305"/>
      <c r="HX305"/>
      <c r="HY305"/>
      <c r="HZ305"/>
      <c r="IA305"/>
      <c r="IB305"/>
      <c r="IC305"/>
      <c r="ID305"/>
      <c r="IE305"/>
      <c r="IF305"/>
      <c r="IG305"/>
      <c r="IH305"/>
      <c r="II305"/>
      <c r="IJ305"/>
      <c r="IK305"/>
      <c r="IL305"/>
      <c r="IM305"/>
      <c r="IN305"/>
      <c r="IO305"/>
      <c r="IP305"/>
      <c r="IQ305"/>
      <c r="IR305"/>
      <c r="IS305"/>
      <c r="IT305"/>
      <c r="IU305"/>
      <c r="IV305"/>
      <c r="IW305"/>
      <c r="IX305"/>
      <c r="IY305"/>
      <c r="IZ305"/>
      <c r="JA305"/>
      <c r="JB305"/>
      <c r="JC305"/>
      <c r="JD305"/>
      <c r="JE305"/>
      <c r="JF305"/>
      <c r="JG305"/>
      <c r="JH305"/>
      <c r="JI305"/>
      <c r="JJ305"/>
      <c r="JK305"/>
      <c r="JL305"/>
      <c r="JM305"/>
      <c r="JN305"/>
      <c r="JO305"/>
      <c r="JP305"/>
      <c r="JQ305"/>
      <c r="JR305"/>
      <c r="JS305"/>
      <c r="JT305"/>
      <c r="JU305"/>
      <c r="JV305"/>
      <c r="JW305"/>
      <c r="JX305"/>
      <c r="JY305"/>
      <c r="JZ305"/>
      <c r="KA305"/>
      <c r="KB305"/>
      <c r="KC305"/>
      <c r="KD305"/>
      <c r="KE305"/>
      <c r="KF305"/>
      <c r="KG305"/>
      <c r="KH305"/>
      <c r="KI305"/>
      <c r="KJ305"/>
      <c r="KK305"/>
      <c r="KL305"/>
      <c r="KM305"/>
      <c r="KN305"/>
      <c r="KO305"/>
      <c r="KP305"/>
      <c r="KQ305"/>
      <c r="KR305"/>
      <c r="KS305"/>
      <c r="KT305"/>
      <c r="KU305"/>
      <c r="KV305"/>
      <c r="KW305"/>
      <c r="KX305"/>
      <c r="KY305"/>
      <c r="KZ305"/>
      <c r="LA305"/>
      <c r="LB305"/>
      <c r="LC305"/>
      <c r="LD305"/>
      <c r="LE305"/>
      <c r="LF305"/>
      <c r="LG305"/>
      <c r="LH305"/>
      <c r="LI305"/>
      <c r="LJ305"/>
      <c r="LK305"/>
      <c r="LL305"/>
      <c r="LM305"/>
      <c r="LN305"/>
      <c r="LO305"/>
      <c r="LP305"/>
      <c r="LQ305"/>
      <c r="LR305"/>
      <c r="LS305"/>
      <c r="LT305"/>
      <c r="LU305"/>
      <c r="LV305"/>
      <c r="LW305"/>
      <c r="LX305"/>
      <c r="LY305"/>
      <c r="LZ305"/>
      <c r="MA305"/>
      <c r="MB305"/>
      <c r="MC305"/>
      <c r="MD305"/>
      <c r="ME305"/>
      <c r="MF305"/>
      <c r="MG305"/>
      <c r="MH305"/>
      <c r="MI305"/>
      <c r="MJ305"/>
      <c r="MK305"/>
      <c r="ML305"/>
      <c r="MM305"/>
      <c r="MN305"/>
      <c r="MO305"/>
      <c r="MP305"/>
      <c r="MQ305"/>
      <c r="MR305"/>
      <c r="MS305"/>
      <c r="MT305"/>
      <c r="MU305"/>
      <c r="MV305"/>
      <c r="MW305"/>
      <c r="MX305"/>
      <c r="MY305"/>
      <c r="MZ305"/>
      <c r="NA305"/>
      <c r="NB305"/>
      <c r="NC305"/>
      <c r="ND305"/>
      <c r="NE305"/>
      <c r="NF305"/>
      <c r="NG305"/>
      <c r="NH305"/>
      <c r="NI305"/>
      <c r="NJ305"/>
      <c r="NK305"/>
      <c r="NL305"/>
      <c r="NM305"/>
      <c r="NN305"/>
      <c r="NO305"/>
      <c r="NP305"/>
      <c r="NQ305"/>
      <c r="NR305"/>
      <c r="NS305"/>
      <c r="NT305"/>
      <c r="NU305"/>
      <c r="NV305"/>
      <c r="NW305"/>
      <c r="NX305"/>
      <c r="NY305"/>
      <c r="NZ305"/>
      <c r="OA305"/>
      <c r="OB305"/>
      <c r="OC305"/>
      <c r="OD305"/>
      <c r="OE305"/>
      <c r="OF305"/>
      <c r="OG305"/>
      <c r="OH305"/>
      <c r="OI305"/>
      <c r="OJ305"/>
      <c r="OK305"/>
      <c r="OL305"/>
      <c r="OM305"/>
      <c r="ON305"/>
      <c r="OO305"/>
      <c r="OP305"/>
      <c r="OQ305"/>
      <c r="OR305"/>
      <c r="OS305"/>
      <c r="OT305"/>
      <c r="OU305"/>
      <c r="OV305"/>
      <c r="OW305"/>
      <c r="OX305"/>
      <c r="OY305"/>
      <c r="OZ305"/>
      <c r="PA305"/>
      <c r="PB305"/>
      <c r="PC305"/>
      <c r="PD305"/>
      <c r="PE305"/>
      <c r="PF305"/>
      <c r="PG305"/>
      <c r="PH305"/>
      <c r="PI305"/>
      <c r="PJ305"/>
      <c r="PK305"/>
      <c r="PL305"/>
      <c r="PM305"/>
      <c r="PN305"/>
      <c r="PO305"/>
      <c r="PP305"/>
      <c r="PQ305"/>
      <c r="PR305"/>
      <c r="PS305"/>
      <c r="PT305"/>
      <c r="PU305"/>
      <c r="PV305"/>
      <c r="PW305"/>
      <c r="PX305"/>
      <c r="PY305"/>
      <c r="PZ305"/>
      <c r="QA305"/>
      <c r="QB305"/>
      <c r="QC305"/>
      <c r="QD305"/>
      <c r="QE305"/>
      <c r="QF305"/>
      <c r="QG305"/>
      <c r="QH305"/>
      <c r="QI305"/>
      <c r="QJ305"/>
      <c r="QK305"/>
      <c r="QL305"/>
      <c r="QM305"/>
      <c r="QN305"/>
      <c r="QO305"/>
      <c r="QP305"/>
      <c r="QQ305"/>
      <c r="QR305"/>
      <c r="QS305"/>
      <c r="QT305"/>
      <c r="QU305"/>
      <c r="QV305"/>
      <c r="QW305"/>
      <c r="QX305"/>
      <c r="QY305"/>
      <c r="QZ305"/>
      <c r="RA305"/>
      <c r="RB305"/>
      <c r="RC305"/>
      <c r="RD305"/>
      <c r="RE305"/>
      <c r="RF305"/>
      <c r="RG305"/>
      <c r="RH305"/>
      <c r="RI305"/>
      <c r="RJ305"/>
      <c r="RK305"/>
      <c r="RL305"/>
      <c r="RM305"/>
      <c r="RN305"/>
      <c r="RO305"/>
      <c r="RP305"/>
      <c r="RQ305"/>
      <c r="RR305"/>
      <c r="RS305"/>
      <c r="RT305"/>
      <c r="RU305"/>
      <c r="RV305"/>
      <c r="RW305"/>
      <c r="RX305"/>
      <c r="RY305"/>
      <c r="RZ305"/>
      <c r="SA305"/>
      <c r="SB305"/>
      <c r="SC305"/>
      <c r="SD305"/>
      <c r="SE305"/>
      <c r="SF305"/>
      <c r="SG305"/>
      <c r="SH305"/>
      <c r="SI305"/>
      <c r="SJ305"/>
      <c r="SK305"/>
      <c r="SL305"/>
      <c r="SM305"/>
      <c r="SN305"/>
      <c r="SO305"/>
      <c r="SP305"/>
      <c r="SQ305"/>
      <c r="SR305"/>
      <c r="SS305"/>
      <c r="ST305"/>
      <c r="SU305"/>
      <c r="SV305"/>
      <c r="SW305"/>
      <c r="SX305"/>
      <c r="SY305"/>
      <c r="SZ305"/>
      <c r="TA305"/>
      <c r="TB305"/>
      <c r="TC305"/>
      <c r="TD305"/>
      <c r="TE305"/>
      <c r="TF305"/>
      <c r="TG305"/>
      <c r="TH305"/>
      <c r="TI305"/>
      <c r="TJ305"/>
      <c r="TK305"/>
      <c r="TL305"/>
      <c r="TM305"/>
      <c r="TN305"/>
      <c r="TO305"/>
      <c r="TP305"/>
      <c r="TQ305"/>
      <c r="TR305"/>
      <c r="TS305"/>
      <c r="TT305"/>
      <c r="TU305"/>
      <c r="TV305"/>
      <c r="TW305"/>
      <c r="TX305"/>
      <c r="TY305"/>
      <c r="TZ305"/>
      <c r="UA305"/>
      <c r="UB305"/>
      <c r="UC305"/>
      <c r="UD305"/>
      <c r="UE305"/>
      <c r="UF305"/>
      <c r="UG305"/>
      <c r="UH305"/>
      <c r="UI305"/>
      <c r="UJ305"/>
      <c r="UK305"/>
      <c r="UL305"/>
      <c r="UM305"/>
      <c r="UN305"/>
      <c r="UO305"/>
      <c r="UP305"/>
      <c r="UQ305"/>
      <c r="UR305"/>
      <c r="US305"/>
      <c r="UT305"/>
      <c r="UU305"/>
      <c r="UV305"/>
      <c r="UW305"/>
      <c r="UX305"/>
      <c r="UY305"/>
      <c r="UZ305"/>
      <c r="VA305"/>
      <c r="VB305"/>
      <c r="VC305"/>
      <c r="VD305"/>
      <c r="VE305"/>
      <c r="VF305"/>
      <c r="VG305"/>
      <c r="VH305"/>
      <c r="VI305"/>
      <c r="VJ305"/>
      <c r="VK305"/>
      <c r="VL305"/>
      <c r="VM305"/>
      <c r="VN305"/>
      <c r="VO305"/>
      <c r="VP305"/>
      <c r="VQ305"/>
      <c r="VR305"/>
      <c r="VS305"/>
      <c r="VT305"/>
      <c r="VU305"/>
      <c r="VV305"/>
      <c r="VW305"/>
      <c r="VX305"/>
      <c r="VY305"/>
      <c r="VZ305"/>
      <c r="WA305"/>
      <c r="WB305"/>
      <c r="WC305"/>
      <c r="WD305"/>
      <c r="WE305"/>
      <c r="WF305"/>
      <c r="WG305"/>
      <c r="WH305"/>
      <c r="WI305"/>
      <c r="WJ305"/>
      <c r="WK305"/>
      <c r="WL305"/>
      <c r="WM305"/>
      <c r="WN305"/>
      <c r="WO305"/>
      <c r="WP305"/>
      <c r="WQ305"/>
      <c r="WR305"/>
      <c r="WS305"/>
      <c r="WT305"/>
      <c r="WU305"/>
      <c r="WV305"/>
      <c r="WW305"/>
      <c r="WX305"/>
      <c r="WY305"/>
      <c r="WZ305"/>
      <c r="XA305"/>
      <c r="XB305"/>
      <c r="XC305"/>
      <c r="XD305"/>
      <c r="XE305"/>
      <c r="XF305"/>
      <c r="XG305"/>
      <c r="XH305"/>
      <c r="XI305"/>
      <c r="XJ305"/>
      <c r="XK305"/>
      <c r="XL305"/>
      <c r="XM305"/>
      <c r="XN305"/>
      <c r="XO305"/>
      <c r="XP305"/>
      <c r="XQ305"/>
      <c r="XR305"/>
      <c r="XS305"/>
      <c r="XT305"/>
      <c r="XU305"/>
      <c r="XV305"/>
      <c r="XW305"/>
      <c r="XX305"/>
      <c r="XY305"/>
      <c r="XZ305"/>
      <c r="YA305"/>
      <c r="YB305"/>
      <c r="YC305"/>
      <c r="YD305"/>
      <c r="YE305"/>
      <c r="YF305"/>
      <c r="YG305"/>
      <c r="YH305"/>
      <c r="YI305"/>
      <c r="YJ305"/>
      <c r="YK305"/>
      <c r="YL305"/>
      <c r="YM305"/>
      <c r="YN305"/>
      <c r="YO305"/>
      <c r="YP305"/>
      <c r="YQ305"/>
      <c r="YR305"/>
      <c r="YS305"/>
      <c r="YT305"/>
      <c r="YU305"/>
      <c r="YV305"/>
      <c r="YW305"/>
      <c r="YX305"/>
      <c r="YY305"/>
      <c r="YZ305"/>
      <c r="ZA305"/>
      <c r="ZB305"/>
      <c r="ZC305"/>
      <c r="ZD305"/>
      <c r="ZE305"/>
      <c r="ZF305"/>
      <c r="ZG305"/>
      <c r="ZH305"/>
      <c r="ZI305"/>
      <c r="ZJ305"/>
      <c r="ZK305"/>
      <c r="ZL305"/>
      <c r="ZM305"/>
      <c r="ZN305"/>
      <c r="ZO305"/>
      <c r="ZP305"/>
      <c r="ZQ305"/>
      <c r="ZR305"/>
      <c r="ZS305"/>
      <c r="ZT305"/>
      <c r="ZU305"/>
      <c r="ZV305"/>
      <c r="ZW305"/>
      <c r="ZX305"/>
      <c r="ZY305"/>
      <c r="ZZ305"/>
      <c r="AAA305"/>
      <c r="AAB305"/>
      <c r="AAC305"/>
      <c r="AAD305"/>
      <c r="AAE305"/>
      <c r="AAF305"/>
      <c r="AAG305"/>
      <c r="AAH305"/>
      <c r="AAI305"/>
      <c r="AAJ305"/>
      <c r="AAK305"/>
      <c r="AAL305"/>
      <c r="AAM305"/>
      <c r="AAN305"/>
      <c r="AAO305"/>
      <c r="AAP305"/>
      <c r="AAQ305"/>
      <c r="AAR305"/>
      <c r="AAS305"/>
      <c r="AAT305"/>
      <c r="AAU305"/>
      <c r="AAV305"/>
      <c r="AAW305"/>
      <c r="AAX305"/>
      <c r="AAY305"/>
      <c r="AAZ305"/>
      <c r="ABA305"/>
      <c r="ABB305"/>
      <c r="ABC305"/>
      <c r="ABD305"/>
      <c r="ABE305"/>
      <c r="ABF305"/>
      <c r="ABG305"/>
      <c r="ABH305"/>
      <c r="ABI305"/>
      <c r="ABJ305"/>
      <c r="ABK305"/>
      <c r="ABL305"/>
      <c r="ABM305"/>
      <c r="ABN305"/>
      <c r="ABO305"/>
      <c r="ABP305"/>
      <c r="ABQ305"/>
      <c r="ABR305"/>
      <c r="ABS305"/>
      <c r="ABT305"/>
      <c r="ABU305"/>
      <c r="ABV305"/>
      <c r="ABW305"/>
      <c r="ABX305"/>
      <c r="ABY305"/>
      <c r="ABZ305"/>
      <c r="ACA305"/>
      <c r="ACB305"/>
      <c r="ACC305"/>
      <c r="ACD305"/>
      <c r="ACE305"/>
      <c r="ACF305"/>
      <c r="ACG305"/>
      <c r="ACH305"/>
      <c r="ACI305"/>
      <c r="ACJ305"/>
      <c r="ACK305"/>
      <c r="ACL305"/>
      <c r="ACM305"/>
      <c r="ACN305"/>
      <c r="ACO305"/>
      <c r="ACP305"/>
      <c r="ACQ305"/>
      <c r="ACR305"/>
      <c r="ACS305"/>
      <c r="ACT305"/>
      <c r="ACU305"/>
      <c r="ACV305"/>
      <c r="ACW305"/>
      <c r="ACX305"/>
      <c r="ACY305"/>
      <c r="ACZ305"/>
      <c r="ADA305"/>
      <c r="ADB305"/>
      <c r="ADC305"/>
      <c r="ADD305"/>
      <c r="ADE305"/>
      <c r="ADF305"/>
      <c r="ADG305"/>
      <c r="ADH305"/>
      <c r="ADI305"/>
      <c r="ADJ305"/>
      <c r="ADK305"/>
      <c r="ADL305"/>
      <c r="ADM305"/>
      <c r="ADN305"/>
      <c r="ADO305"/>
      <c r="ADP305"/>
      <c r="ADQ305"/>
      <c r="ADR305"/>
      <c r="ADS305"/>
      <c r="ADT305"/>
      <c r="ADU305"/>
      <c r="ADV305"/>
      <c r="ADW305"/>
      <c r="ADX305"/>
      <c r="ADY305"/>
      <c r="ADZ305"/>
      <c r="AEA305"/>
      <c r="AEB305"/>
      <c r="AEC305"/>
      <c r="AED305"/>
      <c r="AEE305"/>
      <c r="AEF305"/>
      <c r="AEG305"/>
      <c r="AEH305"/>
      <c r="AEI305"/>
      <c r="AEJ305"/>
      <c r="AEK305"/>
      <c r="AEL305"/>
      <c r="AEM305"/>
      <c r="AEN305"/>
      <c r="AEO305"/>
      <c r="AEP305"/>
      <c r="AEQ305"/>
      <c r="AER305"/>
      <c r="AES305"/>
      <c r="AET305"/>
      <c r="AEU305"/>
      <c r="AEV305"/>
      <c r="AEW305"/>
      <c r="AEX305"/>
      <c r="AEY305"/>
      <c r="AEZ305"/>
      <c r="AFA305"/>
      <c r="AFB305"/>
      <c r="AFC305"/>
      <c r="AFD305"/>
      <c r="AFE305"/>
      <c r="AFF305"/>
      <c r="AFG305"/>
      <c r="AFH305"/>
      <c r="AFI305"/>
      <c r="AFJ305"/>
      <c r="AFK305"/>
      <c r="AFL305"/>
      <c r="AFM305"/>
      <c r="AFN305"/>
      <c r="AFO305"/>
      <c r="AFP305"/>
      <c r="AFQ305"/>
      <c r="AFR305"/>
      <c r="AFS305"/>
      <c r="AFT305"/>
      <c r="AFU305"/>
      <c r="AFV305"/>
      <c r="AFW305"/>
      <c r="AFX305"/>
      <c r="AFY305"/>
      <c r="AFZ305"/>
      <c r="AGA305"/>
      <c r="AGB305"/>
      <c r="AGC305"/>
      <c r="AGD305"/>
      <c r="AGE305"/>
      <c r="AGF305"/>
      <c r="AGG305"/>
      <c r="AGH305"/>
      <c r="AGI305"/>
      <c r="AGJ305"/>
      <c r="AGK305"/>
      <c r="AGL305"/>
      <c r="AGM305"/>
      <c r="AGN305"/>
      <c r="AGO305"/>
      <c r="AGP305"/>
      <c r="AGQ305"/>
      <c r="AGR305"/>
      <c r="AGS305"/>
      <c r="AGT305"/>
      <c r="AGU305"/>
      <c r="AGV305"/>
      <c r="AGW305"/>
      <c r="AGX305"/>
      <c r="AGY305"/>
      <c r="AGZ305"/>
      <c r="AHA305"/>
      <c r="AHB305"/>
      <c r="AHC305"/>
      <c r="AHD305"/>
      <c r="AHE305"/>
      <c r="AHF305"/>
      <c r="AHG305"/>
      <c r="AHH305"/>
      <c r="AHI305"/>
      <c r="AHJ305"/>
      <c r="AHK305"/>
      <c r="AHL305"/>
      <c r="AHM305"/>
      <c r="AHN305"/>
      <c r="AHO305"/>
      <c r="AHP305"/>
      <c r="AHQ305"/>
      <c r="AHR305"/>
      <c r="AHS305"/>
      <c r="AHT305"/>
      <c r="AHU305"/>
      <c r="AHV305"/>
      <c r="AHW305"/>
      <c r="AHX305"/>
      <c r="AHY305"/>
      <c r="AHZ305"/>
      <c r="AIA305"/>
      <c r="AIB305"/>
      <c r="AIC305"/>
      <c r="AID305"/>
      <c r="AIE305"/>
      <c r="AIF305"/>
      <c r="AIG305"/>
      <c r="AIH305"/>
      <c r="AII305"/>
      <c r="AIJ305"/>
      <c r="AIK305"/>
      <c r="AIL305"/>
      <c r="AIM305"/>
      <c r="AIN305"/>
      <c r="AIO305"/>
      <c r="AIP305"/>
      <c r="AIQ305"/>
      <c r="AIR305"/>
      <c r="AIS305"/>
      <c r="AIT305"/>
      <c r="AIU305"/>
      <c r="AIV305"/>
      <c r="AIW305"/>
      <c r="AIX305"/>
      <c r="AIY305"/>
      <c r="AIZ305"/>
      <c r="AJA305"/>
      <c r="AJB305"/>
      <c r="AJC305"/>
      <c r="AJD305"/>
      <c r="AJE305"/>
      <c r="AJF305"/>
      <c r="AJG305"/>
      <c r="AJH305"/>
      <c r="AJI305"/>
      <c r="AJJ305"/>
      <c r="AJK305"/>
      <c r="AJL305"/>
      <c r="AJM305"/>
      <c r="AJN305"/>
      <c r="AJO305"/>
      <c r="AJP305"/>
      <c r="AJQ305"/>
      <c r="AJR305"/>
      <c r="AJS305"/>
      <c r="AJT305"/>
      <c r="AJU305"/>
      <c r="AJV305"/>
      <c r="AJW305"/>
      <c r="AJX305"/>
      <c r="AJY305"/>
      <c r="AJZ305"/>
      <c r="AKA305"/>
      <c r="AKB305"/>
      <c r="AKC305"/>
      <c r="AKD305"/>
      <c r="AKE305"/>
      <c r="AKF305"/>
      <c r="AKG305"/>
      <c r="AKH305"/>
      <c r="AKI305"/>
      <c r="AKJ305"/>
      <c r="AKK305"/>
      <c r="AKL305"/>
      <c r="AKM305"/>
      <c r="AKN305"/>
      <c r="AKO305"/>
      <c r="AKP305"/>
      <c r="AKQ305"/>
      <c r="AKR305"/>
      <c r="AKS305"/>
      <c r="AKT305"/>
      <c r="AKU305"/>
      <c r="AKV305"/>
      <c r="AKW305"/>
      <c r="AKX305"/>
      <c r="AKY305"/>
      <c r="AKZ305"/>
      <c r="ALA305"/>
      <c r="ALB305"/>
      <c r="ALC305"/>
      <c r="ALD305"/>
    </row>
    <row r="306" spans="1:992" ht="49.5">
      <c r="A306" s="32" t="s">
        <v>25</v>
      </c>
      <c r="B306" s="28" t="s">
        <v>323</v>
      </c>
      <c r="C306" s="28" t="s">
        <v>26</v>
      </c>
      <c r="D306" s="28" t="s">
        <v>19</v>
      </c>
      <c r="E306" s="28" t="s">
        <v>43</v>
      </c>
      <c r="F306" s="29">
        <v>3</v>
      </c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  <c r="FO306"/>
      <c r="FP306"/>
      <c r="FQ306"/>
      <c r="FR306"/>
      <c r="FS306"/>
      <c r="FT306"/>
      <c r="FU306"/>
      <c r="FV306"/>
      <c r="FW306"/>
      <c r="FX306"/>
      <c r="FY306"/>
      <c r="FZ306"/>
      <c r="GA306"/>
      <c r="GB306"/>
      <c r="GC306"/>
      <c r="GD306"/>
      <c r="GE306"/>
      <c r="GF306"/>
      <c r="GG306"/>
      <c r="GH306"/>
      <c r="GI306"/>
      <c r="GJ306"/>
      <c r="GK306"/>
      <c r="GL306"/>
      <c r="GM306"/>
      <c r="GN306"/>
      <c r="GO306"/>
      <c r="GP306"/>
      <c r="GQ306"/>
      <c r="GR306"/>
      <c r="GS306"/>
      <c r="GT306"/>
      <c r="GU306"/>
      <c r="GV306"/>
      <c r="GW306"/>
      <c r="GX306"/>
      <c r="GY306"/>
      <c r="GZ306"/>
      <c r="HA306"/>
      <c r="HB306"/>
      <c r="HC306"/>
      <c r="HD306"/>
      <c r="HE306"/>
      <c r="HF306"/>
      <c r="HG306"/>
      <c r="HH306"/>
      <c r="HI306"/>
      <c r="HJ306"/>
      <c r="HK306"/>
      <c r="HL306"/>
      <c r="HM306"/>
      <c r="HN306"/>
      <c r="HO306"/>
      <c r="HP306"/>
      <c r="HQ306"/>
      <c r="HR306"/>
      <c r="HS306"/>
      <c r="HT306"/>
      <c r="HU306"/>
      <c r="HV306"/>
      <c r="HW306"/>
      <c r="HX306"/>
      <c r="HY306"/>
      <c r="HZ306"/>
      <c r="IA306"/>
      <c r="IB306"/>
      <c r="IC306"/>
      <c r="ID306"/>
      <c r="IE306"/>
      <c r="IF306"/>
      <c r="IG306"/>
      <c r="IH306"/>
      <c r="II306"/>
      <c r="IJ306"/>
      <c r="IK306"/>
      <c r="IL306"/>
      <c r="IM306"/>
      <c r="IN306"/>
      <c r="IO306"/>
      <c r="IP306"/>
      <c r="IQ306"/>
      <c r="IR306"/>
      <c r="IS306"/>
      <c r="IT306"/>
      <c r="IU306"/>
      <c r="IV306"/>
      <c r="IW306"/>
      <c r="IX306"/>
      <c r="IY306"/>
      <c r="IZ306"/>
      <c r="JA306"/>
      <c r="JB306"/>
      <c r="JC306"/>
      <c r="JD306"/>
      <c r="JE306"/>
      <c r="JF306"/>
      <c r="JG306"/>
      <c r="JH306"/>
      <c r="JI306"/>
      <c r="JJ306"/>
      <c r="JK306"/>
      <c r="JL306"/>
      <c r="JM306"/>
      <c r="JN306"/>
      <c r="JO306"/>
      <c r="JP306"/>
      <c r="JQ306"/>
      <c r="JR306"/>
      <c r="JS306"/>
      <c r="JT306"/>
      <c r="JU306"/>
      <c r="JV306"/>
      <c r="JW306"/>
      <c r="JX306"/>
      <c r="JY306"/>
      <c r="JZ306"/>
      <c r="KA306"/>
      <c r="KB306"/>
      <c r="KC306"/>
      <c r="KD306"/>
      <c r="KE306"/>
      <c r="KF306"/>
      <c r="KG306"/>
      <c r="KH306"/>
      <c r="KI306"/>
      <c r="KJ306"/>
      <c r="KK306"/>
      <c r="KL306"/>
      <c r="KM306"/>
      <c r="KN306"/>
      <c r="KO306"/>
      <c r="KP306"/>
      <c r="KQ306"/>
      <c r="KR306"/>
      <c r="KS306"/>
      <c r="KT306"/>
      <c r="KU306"/>
      <c r="KV306"/>
      <c r="KW306"/>
      <c r="KX306"/>
      <c r="KY306"/>
      <c r="KZ306"/>
      <c r="LA306"/>
      <c r="LB306"/>
      <c r="LC306"/>
      <c r="LD306"/>
      <c r="LE306"/>
      <c r="LF306"/>
      <c r="LG306"/>
      <c r="LH306"/>
      <c r="LI306"/>
      <c r="LJ306"/>
      <c r="LK306"/>
      <c r="LL306"/>
      <c r="LM306"/>
      <c r="LN306"/>
      <c r="LO306"/>
      <c r="LP306"/>
      <c r="LQ306"/>
      <c r="LR306"/>
      <c r="LS306"/>
      <c r="LT306"/>
      <c r="LU306"/>
      <c r="LV306"/>
      <c r="LW306"/>
      <c r="LX306"/>
      <c r="LY306"/>
      <c r="LZ306"/>
      <c r="MA306"/>
      <c r="MB306"/>
      <c r="MC306"/>
      <c r="MD306"/>
      <c r="ME306"/>
      <c r="MF306"/>
      <c r="MG306"/>
      <c r="MH306"/>
      <c r="MI306"/>
      <c r="MJ306"/>
      <c r="MK306"/>
      <c r="ML306"/>
      <c r="MM306"/>
      <c r="MN306"/>
      <c r="MO306"/>
      <c r="MP306"/>
      <c r="MQ306"/>
      <c r="MR306"/>
      <c r="MS306"/>
      <c r="MT306"/>
      <c r="MU306"/>
      <c r="MV306"/>
      <c r="MW306"/>
      <c r="MX306"/>
      <c r="MY306"/>
      <c r="MZ306"/>
      <c r="NA306"/>
      <c r="NB306"/>
      <c r="NC306"/>
      <c r="ND306"/>
      <c r="NE306"/>
      <c r="NF306"/>
      <c r="NG306"/>
      <c r="NH306"/>
      <c r="NI306"/>
      <c r="NJ306"/>
      <c r="NK306"/>
      <c r="NL306"/>
      <c r="NM306"/>
      <c r="NN306"/>
      <c r="NO306"/>
      <c r="NP306"/>
      <c r="NQ306"/>
      <c r="NR306"/>
      <c r="NS306"/>
      <c r="NT306"/>
      <c r="NU306"/>
      <c r="NV306"/>
      <c r="NW306"/>
      <c r="NX306"/>
      <c r="NY306"/>
      <c r="NZ306"/>
      <c r="OA306"/>
      <c r="OB306"/>
      <c r="OC306"/>
      <c r="OD306"/>
      <c r="OE306"/>
      <c r="OF306"/>
      <c r="OG306"/>
      <c r="OH306"/>
      <c r="OI306"/>
      <c r="OJ306"/>
      <c r="OK306"/>
      <c r="OL306"/>
      <c r="OM306"/>
      <c r="ON306"/>
      <c r="OO306"/>
      <c r="OP306"/>
      <c r="OQ306"/>
      <c r="OR306"/>
      <c r="OS306"/>
      <c r="OT306"/>
      <c r="OU306"/>
      <c r="OV306"/>
      <c r="OW306"/>
      <c r="OX306"/>
      <c r="OY306"/>
      <c r="OZ306"/>
      <c r="PA306"/>
      <c r="PB306"/>
      <c r="PC306"/>
      <c r="PD306"/>
      <c r="PE306"/>
      <c r="PF306"/>
      <c r="PG306"/>
      <c r="PH306"/>
      <c r="PI306"/>
      <c r="PJ306"/>
      <c r="PK306"/>
      <c r="PL306"/>
      <c r="PM306"/>
      <c r="PN306"/>
      <c r="PO306"/>
      <c r="PP306"/>
      <c r="PQ306"/>
      <c r="PR306"/>
      <c r="PS306"/>
      <c r="PT306"/>
      <c r="PU306"/>
      <c r="PV306"/>
      <c r="PW306"/>
      <c r="PX306"/>
      <c r="PY306"/>
      <c r="PZ306"/>
      <c r="QA306"/>
      <c r="QB306"/>
      <c r="QC306"/>
      <c r="QD306"/>
      <c r="QE306"/>
      <c r="QF306"/>
      <c r="QG306"/>
      <c r="QH306"/>
      <c r="QI306"/>
      <c r="QJ306"/>
      <c r="QK306"/>
      <c r="QL306"/>
      <c r="QM306"/>
      <c r="QN306"/>
      <c r="QO306"/>
      <c r="QP306"/>
      <c r="QQ306"/>
      <c r="QR306"/>
      <c r="QS306"/>
      <c r="QT306"/>
      <c r="QU306"/>
      <c r="QV306"/>
      <c r="QW306"/>
      <c r="QX306"/>
      <c r="QY306"/>
      <c r="QZ306"/>
      <c r="RA306"/>
      <c r="RB306"/>
      <c r="RC306"/>
      <c r="RD306"/>
      <c r="RE306"/>
      <c r="RF306"/>
      <c r="RG306"/>
      <c r="RH306"/>
      <c r="RI306"/>
      <c r="RJ306"/>
      <c r="RK306"/>
      <c r="RL306"/>
      <c r="RM306"/>
      <c r="RN306"/>
      <c r="RO306"/>
      <c r="RP306"/>
      <c r="RQ306"/>
      <c r="RR306"/>
      <c r="RS306"/>
      <c r="RT306"/>
      <c r="RU306"/>
      <c r="RV306"/>
      <c r="RW306"/>
      <c r="RX306"/>
      <c r="RY306"/>
      <c r="RZ306"/>
      <c r="SA306"/>
      <c r="SB306"/>
      <c r="SC306"/>
      <c r="SD306"/>
      <c r="SE306"/>
      <c r="SF306"/>
      <c r="SG306"/>
      <c r="SH306"/>
      <c r="SI306"/>
      <c r="SJ306"/>
      <c r="SK306"/>
      <c r="SL306"/>
      <c r="SM306"/>
      <c r="SN306"/>
      <c r="SO306"/>
      <c r="SP306"/>
      <c r="SQ306"/>
      <c r="SR306"/>
      <c r="SS306"/>
      <c r="ST306"/>
      <c r="SU306"/>
      <c r="SV306"/>
      <c r="SW306"/>
      <c r="SX306"/>
      <c r="SY306"/>
      <c r="SZ306"/>
      <c r="TA306"/>
      <c r="TB306"/>
      <c r="TC306"/>
      <c r="TD306"/>
      <c r="TE306"/>
      <c r="TF306"/>
      <c r="TG306"/>
      <c r="TH306"/>
      <c r="TI306"/>
      <c r="TJ306"/>
      <c r="TK306"/>
      <c r="TL306"/>
      <c r="TM306"/>
      <c r="TN306"/>
      <c r="TO306"/>
      <c r="TP306"/>
      <c r="TQ306"/>
      <c r="TR306"/>
      <c r="TS306"/>
      <c r="TT306"/>
      <c r="TU306"/>
      <c r="TV306"/>
      <c r="TW306"/>
      <c r="TX306"/>
      <c r="TY306"/>
      <c r="TZ306"/>
      <c r="UA306"/>
      <c r="UB306"/>
      <c r="UC306"/>
      <c r="UD306"/>
      <c r="UE306"/>
      <c r="UF306"/>
      <c r="UG306"/>
      <c r="UH306"/>
      <c r="UI306"/>
      <c r="UJ306"/>
      <c r="UK306"/>
      <c r="UL306"/>
      <c r="UM306"/>
      <c r="UN306"/>
      <c r="UO306"/>
      <c r="UP306"/>
      <c r="UQ306"/>
      <c r="UR306"/>
      <c r="US306"/>
      <c r="UT306"/>
      <c r="UU306"/>
      <c r="UV306"/>
      <c r="UW306"/>
      <c r="UX306"/>
      <c r="UY306"/>
      <c r="UZ306"/>
      <c r="VA306"/>
      <c r="VB306"/>
      <c r="VC306"/>
      <c r="VD306"/>
      <c r="VE306"/>
      <c r="VF306"/>
      <c r="VG306"/>
      <c r="VH306"/>
      <c r="VI306"/>
      <c r="VJ306"/>
      <c r="VK306"/>
      <c r="VL306"/>
      <c r="VM306"/>
      <c r="VN306"/>
      <c r="VO306"/>
      <c r="VP306"/>
      <c r="VQ306"/>
      <c r="VR306"/>
      <c r="VS306"/>
      <c r="VT306"/>
      <c r="VU306"/>
      <c r="VV306"/>
      <c r="VW306"/>
      <c r="VX306"/>
      <c r="VY306"/>
      <c r="VZ306"/>
      <c r="WA306"/>
      <c r="WB306"/>
      <c r="WC306"/>
      <c r="WD306"/>
      <c r="WE306"/>
      <c r="WF306"/>
      <c r="WG306"/>
      <c r="WH306"/>
      <c r="WI306"/>
      <c r="WJ306"/>
      <c r="WK306"/>
      <c r="WL306"/>
      <c r="WM306"/>
      <c r="WN306"/>
      <c r="WO306"/>
      <c r="WP306"/>
      <c r="WQ306"/>
      <c r="WR306"/>
      <c r="WS306"/>
      <c r="WT306"/>
      <c r="WU306"/>
      <c r="WV306"/>
      <c r="WW306"/>
      <c r="WX306"/>
      <c r="WY306"/>
      <c r="WZ306"/>
      <c r="XA306"/>
      <c r="XB306"/>
      <c r="XC306"/>
      <c r="XD306"/>
      <c r="XE306"/>
      <c r="XF306"/>
      <c r="XG306"/>
      <c r="XH306"/>
      <c r="XI306"/>
      <c r="XJ306"/>
      <c r="XK306"/>
      <c r="XL306"/>
      <c r="XM306"/>
      <c r="XN306"/>
      <c r="XO306"/>
      <c r="XP306"/>
      <c r="XQ306"/>
      <c r="XR306"/>
      <c r="XS306"/>
      <c r="XT306"/>
      <c r="XU306"/>
      <c r="XV306"/>
      <c r="XW306"/>
      <c r="XX306"/>
      <c r="XY306"/>
      <c r="XZ306"/>
      <c r="YA306"/>
      <c r="YB306"/>
      <c r="YC306"/>
      <c r="YD306"/>
      <c r="YE306"/>
      <c r="YF306"/>
      <c r="YG306"/>
      <c r="YH306"/>
      <c r="YI306"/>
      <c r="YJ306"/>
      <c r="YK306"/>
      <c r="YL306"/>
      <c r="YM306"/>
      <c r="YN306"/>
      <c r="YO306"/>
      <c r="YP306"/>
      <c r="YQ306"/>
      <c r="YR306"/>
      <c r="YS306"/>
      <c r="YT306"/>
      <c r="YU306"/>
      <c r="YV306"/>
      <c r="YW306"/>
      <c r="YX306"/>
      <c r="YY306"/>
      <c r="YZ306"/>
      <c r="ZA306"/>
      <c r="ZB306"/>
      <c r="ZC306"/>
      <c r="ZD306"/>
      <c r="ZE306"/>
      <c r="ZF306"/>
      <c r="ZG306"/>
      <c r="ZH306"/>
      <c r="ZI306"/>
      <c r="ZJ306"/>
      <c r="ZK306"/>
      <c r="ZL306"/>
      <c r="ZM306"/>
      <c r="ZN306"/>
      <c r="ZO306"/>
      <c r="ZP306"/>
      <c r="ZQ306"/>
      <c r="ZR306"/>
      <c r="ZS306"/>
      <c r="ZT306"/>
      <c r="ZU306"/>
      <c r="ZV306"/>
      <c r="ZW306"/>
      <c r="ZX306"/>
      <c r="ZY306"/>
      <c r="ZZ306"/>
      <c r="AAA306"/>
      <c r="AAB306"/>
      <c r="AAC306"/>
      <c r="AAD306"/>
      <c r="AAE306"/>
      <c r="AAF306"/>
      <c r="AAG306"/>
      <c r="AAH306"/>
      <c r="AAI306"/>
      <c r="AAJ306"/>
      <c r="AAK306"/>
      <c r="AAL306"/>
      <c r="AAM306"/>
      <c r="AAN306"/>
      <c r="AAO306"/>
      <c r="AAP306"/>
      <c r="AAQ306"/>
      <c r="AAR306"/>
      <c r="AAS306"/>
      <c r="AAT306"/>
      <c r="AAU306"/>
      <c r="AAV306"/>
      <c r="AAW306"/>
      <c r="AAX306"/>
      <c r="AAY306"/>
      <c r="AAZ306"/>
      <c r="ABA306"/>
      <c r="ABB306"/>
      <c r="ABC306"/>
      <c r="ABD306"/>
      <c r="ABE306"/>
      <c r="ABF306"/>
      <c r="ABG306"/>
      <c r="ABH306"/>
      <c r="ABI306"/>
      <c r="ABJ306"/>
      <c r="ABK306"/>
      <c r="ABL306"/>
      <c r="ABM306"/>
      <c r="ABN306"/>
      <c r="ABO306"/>
      <c r="ABP306"/>
      <c r="ABQ306"/>
      <c r="ABR306"/>
      <c r="ABS306"/>
      <c r="ABT306"/>
      <c r="ABU306"/>
      <c r="ABV306"/>
      <c r="ABW306"/>
      <c r="ABX306"/>
      <c r="ABY306"/>
      <c r="ABZ306"/>
      <c r="ACA306"/>
      <c r="ACB306"/>
      <c r="ACC306"/>
      <c r="ACD306"/>
      <c r="ACE306"/>
      <c r="ACF306"/>
      <c r="ACG306"/>
      <c r="ACH306"/>
      <c r="ACI306"/>
      <c r="ACJ306"/>
      <c r="ACK306"/>
      <c r="ACL306"/>
      <c r="ACM306"/>
      <c r="ACN306"/>
      <c r="ACO306"/>
      <c r="ACP306"/>
      <c r="ACQ306"/>
      <c r="ACR306"/>
      <c r="ACS306"/>
      <c r="ACT306"/>
      <c r="ACU306"/>
      <c r="ACV306"/>
      <c r="ACW306"/>
      <c r="ACX306"/>
      <c r="ACY306"/>
      <c r="ACZ306"/>
      <c r="ADA306"/>
      <c r="ADB306"/>
      <c r="ADC306"/>
      <c r="ADD306"/>
      <c r="ADE306"/>
      <c r="ADF306"/>
      <c r="ADG306"/>
      <c r="ADH306"/>
      <c r="ADI306"/>
      <c r="ADJ306"/>
      <c r="ADK306"/>
      <c r="ADL306"/>
      <c r="ADM306"/>
      <c r="ADN306"/>
      <c r="ADO306"/>
      <c r="ADP306"/>
      <c r="ADQ306"/>
      <c r="ADR306"/>
      <c r="ADS306"/>
      <c r="ADT306"/>
      <c r="ADU306"/>
      <c r="ADV306"/>
      <c r="ADW306"/>
      <c r="ADX306"/>
      <c r="ADY306"/>
      <c r="ADZ306"/>
      <c r="AEA306"/>
      <c r="AEB306"/>
      <c r="AEC306"/>
      <c r="AED306"/>
      <c r="AEE306"/>
      <c r="AEF306"/>
      <c r="AEG306"/>
      <c r="AEH306"/>
      <c r="AEI306"/>
      <c r="AEJ306"/>
      <c r="AEK306"/>
      <c r="AEL306"/>
      <c r="AEM306"/>
      <c r="AEN306"/>
      <c r="AEO306"/>
      <c r="AEP306"/>
      <c r="AEQ306"/>
      <c r="AER306"/>
      <c r="AES306"/>
      <c r="AET306"/>
      <c r="AEU306"/>
      <c r="AEV306"/>
      <c r="AEW306"/>
      <c r="AEX306"/>
      <c r="AEY306"/>
      <c r="AEZ306"/>
      <c r="AFA306"/>
      <c r="AFB306"/>
      <c r="AFC306"/>
      <c r="AFD306"/>
      <c r="AFE306"/>
      <c r="AFF306"/>
      <c r="AFG306"/>
      <c r="AFH306"/>
      <c r="AFI306"/>
      <c r="AFJ306"/>
      <c r="AFK306"/>
      <c r="AFL306"/>
      <c r="AFM306"/>
      <c r="AFN306"/>
      <c r="AFO306"/>
      <c r="AFP306"/>
      <c r="AFQ306"/>
      <c r="AFR306"/>
      <c r="AFS306"/>
      <c r="AFT306"/>
      <c r="AFU306"/>
      <c r="AFV306"/>
      <c r="AFW306"/>
      <c r="AFX306"/>
      <c r="AFY306"/>
      <c r="AFZ306"/>
      <c r="AGA306"/>
      <c r="AGB306"/>
      <c r="AGC306"/>
      <c r="AGD306"/>
      <c r="AGE306"/>
      <c r="AGF306"/>
      <c r="AGG306"/>
      <c r="AGH306"/>
      <c r="AGI306"/>
      <c r="AGJ306"/>
      <c r="AGK306"/>
      <c r="AGL306"/>
      <c r="AGM306"/>
      <c r="AGN306"/>
      <c r="AGO306"/>
      <c r="AGP306"/>
      <c r="AGQ306"/>
      <c r="AGR306"/>
      <c r="AGS306"/>
      <c r="AGT306"/>
      <c r="AGU306"/>
      <c r="AGV306"/>
      <c r="AGW306"/>
      <c r="AGX306"/>
      <c r="AGY306"/>
      <c r="AGZ306"/>
      <c r="AHA306"/>
      <c r="AHB306"/>
      <c r="AHC306"/>
      <c r="AHD306"/>
      <c r="AHE306"/>
      <c r="AHF306"/>
      <c r="AHG306"/>
      <c r="AHH306"/>
      <c r="AHI306"/>
      <c r="AHJ306"/>
      <c r="AHK306"/>
      <c r="AHL306"/>
      <c r="AHM306"/>
      <c r="AHN306"/>
      <c r="AHO306"/>
      <c r="AHP306"/>
      <c r="AHQ306"/>
      <c r="AHR306"/>
      <c r="AHS306"/>
      <c r="AHT306"/>
      <c r="AHU306"/>
      <c r="AHV306"/>
      <c r="AHW306"/>
      <c r="AHX306"/>
      <c r="AHY306"/>
      <c r="AHZ306"/>
      <c r="AIA306"/>
      <c r="AIB306"/>
      <c r="AIC306"/>
      <c r="AID306"/>
      <c r="AIE306"/>
      <c r="AIF306"/>
      <c r="AIG306"/>
      <c r="AIH306"/>
      <c r="AII306"/>
      <c r="AIJ306"/>
      <c r="AIK306"/>
      <c r="AIL306"/>
      <c r="AIM306"/>
      <c r="AIN306"/>
      <c r="AIO306"/>
      <c r="AIP306"/>
      <c r="AIQ306"/>
      <c r="AIR306"/>
      <c r="AIS306"/>
      <c r="AIT306"/>
      <c r="AIU306"/>
      <c r="AIV306"/>
      <c r="AIW306"/>
      <c r="AIX306"/>
      <c r="AIY306"/>
      <c r="AIZ306"/>
      <c r="AJA306"/>
      <c r="AJB306"/>
      <c r="AJC306"/>
      <c r="AJD306"/>
      <c r="AJE306"/>
      <c r="AJF306"/>
      <c r="AJG306"/>
      <c r="AJH306"/>
      <c r="AJI306"/>
      <c r="AJJ306"/>
      <c r="AJK306"/>
      <c r="AJL306"/>
      <c r="AJM306"/>
      <c r="AJN306"/>
      <c r="AJO306"/>
      <c r="AJP306"/>
      <c r="AJQ306"/>
      <c r="AJR306"/>
      <c r="AJS306"/>
      <c r="AJT306"/>
      <c r="AJU306"/>
      <c r="AJV306"/>
      <c r="AJW306"/>
      <c r="AJX306"/>
      <c r="AJY306"/>
      <c r="AJZ306"/>
      <c r="AKA306"/>
      <c r="AKB306"/>
      <c r="AKC306"/>
      <c r="AKD306"/>
      <c r="AKE306"/>
      <c r="AKF306"/>
      <c r="AKG306"/>
      <c r="AKH306"/>
      <c r="AKI306"/>
      <c r="AKJ306"/>
      <c r="AKK306"/>
      <c r="AKL306"/>
      <c r="AKM306"/>
      <c r="AKN306"/>
      <c r="AKO306"/>
      <c r="AKP306"/>
      <c r="AKQ306"/>
      <c r="AKR306"/>
      <c r="AKS306"/>
      <c r="AKT306"/>
      <c r="AKU306"/>
      <c r="AKV306"/>
      <c r="AKW306"/>
      <c r="AKX306"/>
      <c r="AKY306"/>
      <c r="AKZ306"/>
      <c r="ALA306"/>
      <c r="ALB306"/>
      <c r="ALC306"/>
      <c r="ALD306"/>
    </row>
    <row r="307" spans="1:992" ht="59.25" customHeight="1">
      <c r="A307" s="32" t="s">
        <v>251</v>
      </c>
      <c r="B307" s="28" t="s">
        <v>270</v>
      </c>
      <c r="C307" s="28"/>
      <c r="D307" s="28"/>
      <c r="E307" s="28"/>
      <c r="F307" s="29">
        <v>231.6</v>
      </c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  <c r="FO307"/>
      <c r="FP307"/>
      <c r="FQ307"/>
      <c r="FR307"/>
      <c r="FS307"/>
      <c r="FT307"/>
      <c r="FU307"/>
      <c r="FV307"/>
      <c r="FW307"/>
      <c r="FX307"/>
      <c r="FY307"/>
      <c r="FZ307"/>
      <c r="GA307"/>
      <c r="GB307"/>
      <c r="GC307"/>
      <c r="GD307"/>
      <c r="GE307"/>
      <c r="GF307"/>
      <c r="GG307"/>
      <c r="GH307"/>
      <c r="GI307"/>
      <c r="GJ307"/>
      <c r="GK307"/>
      <c r="GL307"/>
      <c r="GM307"/>
      <c r="GN307"/>
      <c r="GO307"/>
      <c r="GP307"/>
      <c r="GQ307"/>
      <c r="GR307"/>
      <c r="GS307"/>
      <c r="GT307"/>
      <c r="GU307"/>
      <c r="GV307"/>
      <c r="GW307"/>
      <c r="GX307"/>
      <c r="GY307"/>
      <c r="GZ307"/>
      <c r="HA307"/>
      <c r="HB307"/>
      <c r="HC307"/>
      <c r="HD307"/>
      <c r="HE307"/>
      <c r="HF307"/>
      <c r="HG307"/>
      <c r="HH307"/>
      <c r="HI307"/>
      <c r="HJ307"/>
      <c r="HK307"/>
      <c r="HL307"/>
      <c r="HM307"/>
      <c r="HN307"/>
      <c r="HO307"/>
      <c r="HP307"/>
      <c r="HQ307"/>
      <c r="HR307"/>
      <c r="HS307"/>
      <c r="HT307"/>
      <c r="HU307"/>
      <c r="HV307"/>
      <c r="HW307"/>
      <c r="HX307"/>
      <c r="HY307"/>
      <c r="HZ307"/>
      <c r="IA307"/>
      <c r="IB307"/>
      <c r="IC307"/>
      <c r="ID307"/>
      <c r="IE307"/>
      <c r="IF307"/>
      <c r="IG307"/>
      <c r="IH307"/>
      <c r="II307"/>
      <c r="IJ307"/>
      <c r="IK307"/>
      <c r="IL307"/>
      <c r="IM307"/>
      <c r="IN307"/>
      <c r="IO307"/>
      <c r="IP307"/>
      <c r="IQ307"/>
      <c r="IR307"/>
      <c r="IS307"/>
      <c r="IT307"/>
      <c r="IU307"/>
      <c r="IV307"/>
      <c r="IW307"/>
      <c r="IX307"/>
      <c r="IY307"/>
      <c r="IZ307"/>
      <c r="JA307"/>
      <c r="JB307"/>
      <c r="JC307"/>
      <c r="JD307"/>
      <c r="JE307"/>
      <c r="JF307"/>
      <c r="JG307"/>
      <c r="JH307"/>
      <c r="JI307"/>
      <c r="JJ307"/>
      <c r="JK307"/>
      <c r="JL307"/>
      <c r="JM307"/>
      <c r="JN307"/>
      <c r="JO307"/>
      <c r="JP307"/>
      <c r="JQ307"/>
      <c r="JR307"/>
      <c r="JS307"/>
      <c r="JT307"/>
      <c r="JU307"/>
      <c r="JV307"/>
      <c r="JW307"/>
      <c r="JX307"/>
      <c r="JY307"/>
      <c r="JZ307"/>
      <c r="KA307"/>
      <c r="KB307"/>
      <c r="KC307"/>
      <c r="KD307"/>
      <c r="KE307"/>
      <c r="KF307"/>
      <c r="KG307"/>
      <c r="KH307"/>
      <c r="KI307"/>
      <c r="KJ307"/>
      <c r="KK307"/>
      <c r="KL307"/>
      <c r="KM307"/>
      <c r="KN307"/>
      <c r="KO307"/>
      <c r="KP307"/>
      <c r="KQ307"/>
      <c r="KR307"/>
      <c r="KS307"/>
      <c r="KT307"/>
      <c r="KU307"/>
      <c r="KV307"/>
      <c r="KW307"/>
      <c r="KX307"/>
      <c r="KY307"/>
      <c r="KZ307"/>
      <c r="LA307"/>
      <c r="LB307"/>
      <c r="LC307"/>
      <c r="LD307"/>
      <c r="LE307"/>
      <c r="LF307"/>
      <c r="LG307"/>
      <c r="LH307"/>
      <c r="LI307"/>
      <c r="LJ307"/>
      <c r="LK307"/>
      <c r="LL307"/>
      <c r="LM307"/>
      <c r="LN307"/>
      <c r="LO307"/>
      <c r="LP307"/>
      <c r="LQ307"/>
      <c r="LR307"/>
      <c r="LS307"/>
      <c r="LT307"/>
      <c r="LU307"/>
      <c r="LV307"/>
      <c r="LW307"/>
      <c r="LX307"/>
      <c r="LY307"/>
      <c r="LZ307"/>
      <c r="MA307"/>
      <c r="MB307"/>
      <c r="MC307"/>
      <c r="MD307"/>
      <c r="ME307"/>
      <c r="MF307"/>
      <c r="MG307"/>
      <c r="MH307"/>
      <c r="MI307"/>
      <c r="MJ307"/>
      <c r="MK307"/>
      <c r="ML307"/>
      <c r="MM307"/>
      <c r="MN307"/>
      <c r="MO307"/>
      <c r="MP307"/>
      <c r="MQ307"/>
      <c r="MR307"/>
      <c r="MS307"/>
      <c r="MT307"/>
      <c r="MU307"/>
      <c r="MV307"/>
      <c r="MW307"/>
      <c r="MX307"/>
      <c r="MY307"/>
      <c r="MZ307"/>
      <c r="NA307"/>
      <c r="NB307"/>
      <c r="NC307"/>
      <c r="ND307"/>
      <c r="NE307"/>
      <c r="NF307"/>
      <c r="NG307"/>
      <c r="NH307"/>
      <c r="NI307"/>
      <c r="NJ307"/>
      <c r="NK307"/>
      <c r="NL307"/>
      <c r="NM307"/>
      <c r="NN307"/>
      <c r="NO307"/>
      <c r="NP307"/>
      <c r="NQ307"/>
      <c r="NR307"/>
      <c r="NS307"/>
      <c r="NT307"/>
      <c r="NU307"/>
      <c r="NV307"/>
      <c r="NW307"/>
      <c r="NX307"/>
      <c r="NY307"/>
      <c r="NZ307"/>
      <c r="OA307"/>
      <c r="OB307"/>
      <c r="OC307"/>
      <c r="OD307"/>
      <c r="OE307"/>
      <c r="OF307"/>
      <c r="OG307"/>
      <c r="OH307"/>
      <c r="OI307"/>
      <c r="OJ307"/>
      <c r="OK307"/>
      <c r="OL307"/>
      <c r="OM307"/>
      <c r="ON307"/>
      <c r="OO307"/>
      <c r="OP307"/>
      <c r="OQ307"/>
      <c r="OR307"/>
      <c r="OS307"/>
      <c r="OT307"/>
      <c r="OU307"/>
      <c r="OV307"/>
      <c r="OW307"/>
      <c r="OX307"/>
      <c r="OY307"/>
      <c r="OZ307"/>
      <c r="PA307"/>
      <c r="PB307"/>
      <c r="PC307"/>
      <c r="PD307"/>
      <c r="PE307"/>
      <c r="PF307"/>
      <c r="PG307"/>
      <c r="PH307"/>
      <c r="PI307"/>
      <c r="PJ307"/>
      <c r="PK307"/>
      <c r="PL307"/>
      <c r="PM307"/>
      <c r="PN307"/>
      <c r="PO307"/>
      <c r="PP307"/>
      <c r="PQ307"/>
      <c r="PR307"/>
      <c r="PS307"/>
      <c r="PT307"/>
      <c r="PU307"/>
      <c r="PV307"/>
      <c r="PW307"/>
      <c r="PX307"/>
      <c r="PY307"/>
      <c r="PZ307"/>
      <c r="QA307"/>
      <c r="QB307"/>
      <c r="QC307"/>
      <c r="QD307"/>
      <c r="QE307"/>
      <c r="QF307"/>
      <c r="QG307"/>
      <c r="QH307"/>
      <c r="QI307"/>
      <c r="QJ307"/>
      <c r="QK307"/>
      <c r="QL307"/>
      <c r="QM307"/>
      <c r="QN307"/>
      <c r="QO307"/>
      <c r="QP307"/>
      <c r="QQ307"/>
      <c r="QR307"/>
      <c r="QS307"/>
      <c r="QT307"/>
      <c r="QU307"/>
      <c r="QV307"/>
      <c r="QW307"/>
      <c r="QX307"/>
      <c r="QY307"/>
      <c r="QZ307"/>
      <c r="RA307"/>
      <c r="RB307"/>
      <c r="RC307"/>
      <c r="RD307"/>
      <c r="RE307"/>
      <c r="RF307"/>
      <c r="RG307"/>
      <c r="RH307"/>
      <c r="RI307"/>
      <c r="RJ307"/>
      <c r="RK307"/>
      <c r="RL307"/>
      <c r="RM307"/>
      <c r="RN307"/>
      <c r="RO307"/>
      <c r="RP307"/>
      <c r="RQ307"/>
      <c r="RR307"/>
      <c r="RS307"/>
      <c r="RT307"/>
      <c r="RU307"/>
      <c r="RV307"/>
      <c r="RW307"/>
      <c r="RX307"/>
      <c r="RY307"/>
      <c r="RZ307"/>
      <c r="SA307"/>
      <c r="SB307"/>
      <c r="SC307"/>
      <c r="SD307"/>
      <c r="SE307"/>
      <c r="SF307"/>
      <c r="SG307"/>
      <c r="SH307"/>
      <c r="SI307"/>
      <c r="SJ307"/>
      <c r="SK307"/>
      <c r="SL307"/>
      <c r="SM307"/>
      <c r="SN307"/>
      <c r="SO307"/>
      <c r="SP307"/>
      <c r="SQ307"/>
      <c r="SR307"/>
      <c r="SS307"/>
      <c r="ST307"/>
      <c r="SU307"/>
      <c r="SV307"/>
      <c r="SW307"/>
      <c r="SX307"/>
      <c r="SY307"/>
      <c r="SZ307"/>
      <c r="TA307"/>
      <c r="TB307"/>
      <c r="TC307"/>
      <c r="TD307"/>
      <c r="TE307"/>
      <c r="TF307"/>
      <c r="TG307"/>
      <c r="TH307"/>
      <c r="TI307"/>
      <c r="TJ307"/>
      <c r="TK307"/>
      <c r="TL307"/>
      <c r="TM307"/>
      <c r="TN307"/>
      <c r="TO307"/>
      <c r="TP307"/>
      <c r="TQ307"/>
      <c r="TR307"/>
      <c r="TS307"/>
      <c r="TT307"/>
      <c r="TU307"/>
      <c r="TV307"/>
      <c r="TW307"/>
      <c r="TX307"/>
      <c r="TY307"/>
      <c r="TZ307"/>
      <c r="UA307"/>
      <c r="UB307"/>
      <c r="UC307"/>
      <c r="UD307"/>
      <c r="UE307"/>
      <c r="UF307"/>
      <c r="UG307"/>
      <c r="UH307"/>
      <c r="UI307"/>
      <c r="UJ307"/>
      <c r="UK307"/>
      <c r="UL307"/>
      <c r="UM307"/>
      <c r="UN307"/>
      <c r="UO307"/>
      <c r="UP307"/>
      <c r="UQ307"/>
      <c r="UR307"/>
      <c r="US307"/>
      <c r="UT307"/>
      <c r="UU307"/>
      <c r="UV307"/>
      <c r="UW307"/>
      <c r="UX307"/>
      <c r="UY307"/>
      <c r="UZ307"/>
      <c r="VA307"/>
      <c r="VB307"/>
      <c r="VC307"/>
      <c r="VD307"/>
      <c r="VE307"/>
      <c r="VF307"/>
      <c r="VG307"/>
      <c r="VH307"/>
      <c r="VI307"/>
      <c r="VJ307"/>
      <c r="VK307"/>
      <c r="VL307"/>
      <c r="VM307"/>
      <c r="VN307"/>
      <c r="VO307"/>
      <c r="VP307"/>
      <c r="VQ307"/>
      <c r="VR307"/>
      <c r="VS307"/>
      <c r="VT307"/>
      <c r="VU307"/>
      <c r="VV307"/>
      <c r="VW307"/>
      <c r="VX307"/>
      <c r="VY307"/>
      <c r="VZ307"/>
      <c r="WA307"/>
      <c r="WB307"/>
      <c r="WC307"/>
      <c r="WD307"/>
      <c r="WE307"/>
      <c r="WF307"/>
      <c r="WG307"/>
      <c r="WH307"/>
      <c r="WI307"/>
      <c r="WJ307"/>
      <c r="WK307"/>
      <c r="WL307"/>
      <c r="WM307"/>
      <c r="WN307"/>
      <c r="WO307"/>
      <c r="WP307"/>
      <c r="WQ307"/>
      <c r="WR307"/>
      <c r="WS307"/>
      <c r="WT307"/>
      <c r="WU307"/>
      <c r="WV307"/>
      <c r="WW307"/>
      <c r="WX307"/>
      <c r="WY307"/>
      <c r="WZ307"/>
      <c r="XA307"/>
      <c r="XB307"/>
      <c r="XC307"/>
      <c r="XD307"/>
      <c r="XE307"/>
      <c r="XF307"/>
      <c r="XG307"/>
      <c r="XH307"/>
      <c r="XI307"/>
      <c r="XJ307"/>
      <c r="XK307"/>
      <c r="XL307"/>
      <c r="XM307"/>
      <c r="XN307"/>
      <c r="XO307"/>
      <c r="XP307"/>
      <c r="XQ307"/>
      <c r="XR307"/>
      <c r="XS307"/>
      <c r="XT307"/>
      <c r="XU307"/>
      <c r="XV307"/>
      <c r="XW307"/>
      <c r="XX307"/>
      <c r="XY307"/>
      <c r="XZ307"/>
      <c r="YA307"/>
      <c r="YB307"/>
      <c r="YC307"/>
      <c r="YD307"/>
      <c r="YE307"/>
      <c r="YF307"/>
      <c r="YG307"/>
      <c r="YH307"/>
      <c r="YI307"/>
      <c r="YJ307"/>
      <c r="YK307"/>
      <c r="YL307"/>
      <c r="YM307"/>
      <c r="YN307"/>
      <c r="YO307"/>
      <c r="YP307"/>
      <c r="YQ307"/>
      <c r="YR307"/>
      <c r="YS307"/>
      <c r="YT307"/>
      <c r="YU307"/>
      <c r="YV307"/>
      <c r="YW307"/>
      <c r="YX307"/>
      <c r="YY307"/>
      <c r="YZ307"/>
      <c r="ZA307"/>
      <c r="ZB307"/>
      <c r="ZC307"/>
      <c r="ZD307"/>
      <c r="ZE307"/>
      <c r="ZF307"/>
      <c r="ZG307"/>
      <c r="ZH307"/>
      <c r="ZI307"/>
      <c r="ZJ307"/>
      <c r="ZK307"/>
      <c r="ZL307"/>
      <c r="ZM307"/>
      <c r="ZN307"/>
      <c r="ZO307"/>
      <c r="ZP307"/>
      <c r="ZQ307"/>
      <c r="ZR307"/>
      <c r="ZS307"/>
      <c r="ZT307"/>
      <c r="ZU307"/>
      <c r="ZV307"/>
      <c r="ZW307"/>
      <c r="ZX307"/>
      <c r="ZY307"/>
      <c r="ZZ307"/>
      <c r="AAA307"/>
      <c r="AAB307"/>
      <c r="AAC307"/>
      <c r="AAD307"/>
      <c r="AAE307"/>
      <c r="AAF307"/>
      <c r="AAG307"/>
      <c r="AAH307"/>
      <c r="AAI307"/>
      <c r="AAJ307"/>
      <c r="AAK307"/>
      <c r="AAL307"/>
      <c r="AAM307"/>
      <c r="AAN307"/>
      <c r="AAO307"/>
      <c r="AAP307"/>
      <c r="AAQ307"/>
      <c r="AAR307"/>
      <c r="AAS307"/>
      <c r="AAT307"/>
      <c r="AAU307"/>
      <c r="AAV307"/>
      <c r="AAW307"/>
      <c r="AAX307"/>
      <c r="AAY307"/>
      <c r="AAZ307"/>
      <c r="ABA307"/>
      <c r="ABB307"/>
      <c r="ABC307"/>
      <c r="ABD307"/>
      <c r="ABE307"/>
      <c r="ABF307"/>
      <c r="ABG307"/>
      <c r="ABH307"/>
      <c r="ABI307"/>
      <c r="ABJ307"/>
      <c r="ABK307"/>
      <c r="ABL307"/>
      <c r="ABM307"/>
      <c r="ABN307"/>
      <c r="ABO307"/>
      <c r="ABP307"/>
      <c r="ABQ307"/>
      <c r="ABR307"/>
      <c r="ABS307"/>
      <c r="ABT307"/>
      <c r="ABU307"/>
      <c r="ABV307"/>
      <c r="ABW307"/>
      <c r="ABX307"/>
      <c r="ABY307"/>
      <c r="ABZ307"/>
      <c r="ACA307"/>
      <c r="ACB307"/>
      <c r="ACC307"/>
      <c r="ACD307"/>
      <c r="ACE307"/>
      <c r="ACF307"/>
      <c r="ACG307"/>
      <c r="ACH307"/>
      <c r="ACI307"/>
      <c r="ACJ307"/>
      <c r="ACK307"/>
      <c r="ACL307"/>
      <c r="ACM307"/>
      <c r="ACN307"/>
      <c r="ACO307"/>
      <c r="ACP307"/>
      <c r="ACQ307"/>
      <c r="ACR307"/>
      <c r="ACS307"/>
      <c r="ACT307"/>
      <c r="ACU307"/>
      <c r="ACV307"/>
      <c r="ACW307"/>
      <c r="ACX307"/>
      <c r="ACY307"/>
      <c r="ACZ307"/>
      <c r="ADA307"/>
      <c r="ADB307"/>
      <c r="ADC307"/>
      <c r="ADD307"/>
      <c r="ADE307"/>
      <c r="ADF307"/>
      <c r="ADG307"/>
      <c r="ADH307"/>
      <c r="ADI307"/>
      <c r="ADJ307"/>
      <c r="ADK307"/>
      <c r="ADL307"/>
      <c r="ADM307"/>
      <c r="ADN307"/>
      <c r="ADO307"/>
      <c r="ADP307"/>
      <c r="ADQ307"/>
      <c r="ADR307"/>
      <c r="ADS307"/>
      <c r="ADT307"/>
      <c r="ADU307"/>
      <c r="ADV307"/>
      <c r="ADW307"/>
      <c r="ADX307"/>
      <c r="ADY307"/>
      <c r="ADZ307"/>
      <c r="AEA307"/>
      <c r="AEB307"/>
      <c r="AEC307"/>
      <c r="AED307"/>
      <c r="AEE307"/>
      <c r="AEF307"/>
      <c r="AEG307"/>
      <c r="AEH307"/>
      <c r="AEI307"/>
      <c r="AEJ307"/>
      <c r="AEK307"/>
      <c r="AEL307"/>
      <c r="AEM307"/>
      <c r="AEN307"/>
      <c r="AEO307"/>
      <c r="AEP307"/>
      <c r="AEQ307"/>
      <c r="AER307"/>
      <c r="AES307"/>
      <c r="AET307"/>
      <c r="AEU307"/>
      <c r="AEV307"/>
      <c r="AEW307"/>
      <c r="AEX307"/>
      <c r="AEY307"/>
      <c r="AEZ307"/>
      <c r="AFA307"/>
      <c r="AFB307"/>
      <c r="AFC307"/>
      <c r="AFD307"/>
      <c r="AFE307"/>
      <c r="AFF307"/>
      <c r="AFG307"/>
      <c r="AFH307"/>
      <c r="AFI307"/>
      <c r="AFJ307"/>
      <c r="AFK307"/>
      <c r="AFL307"/>
      <c r="AFM307"/>
      <c r="AFN307"/>
      <c r="AFO307"/>
      <c r="AFP307"/>
      <c r="AFQ307"/>
      <c r="AFR307"/>
      <c r="AFS307"/>
      <c r="AFT307"/>
      <c r="AFU307"/>
      <c r="AFV307"/>
      <c r="AFW307"/>
      <c r="AFX307"/>
      <c r="AFY307"/>
      <c r="AFZ307"/>
      <c r="AGA307"/>
      <c r="AGB307"/>
      <c r="AGC307"/>
      <c r="AGD307"/>
      <c r="AGE307"/>
      <c r="AGF307"/>
      <c r="AGG307"/>
      <c r="AGH307"/>
      <c r="AGI307"/>
      <c r="AGJ307"/>
      <c r="AGK307"/>
      <c r="AGL307"/>
      <c r="AGM307"/>
      <c r="AGN307"/>
      <c r="AGO307"/>
      <c r="AGP307"/>
      <c r="AGQ307"/>
      <c r="AGR307"/>
      <c r="AGS307"/>
      <c r="AGT307"/>
      <c r="AGU307"/>
      <c r="AGV307"/>
      <c r="AGW307"/>
      <c r="AGX307"/>
      <c r="AGY307"/>
      <c r="AGZ307"/>
      <c r="AHA307"/>
      <c r="AHB307"/>
      <c r="AHC307"/>
      <c r="AHD307"/>
      <c r="AHE307"/>
      <c r="AHF307"/>
      <c r="AHG307"/>
      <c r="AHH307"/>
      <c r="AHI307"/>
      <c r="AHJ307"/>
      <c r="AHK307"/>
      <c r="AHL307"/>
      <c r="AHM307"/>
      <c r="AHN307"/>
      <c r="AHO307"/>
      <c r="AHP307"/>
      <c r="AHQ307"/>
      <c r="AHR307"/>
      <c r="AHS307"/>
      <c r="AHT307"/>
      <c r="AHU307"/>
      <c r="AHV307"/>
      <c r="AHW307"/>
      <c r="AHX307"/>
      <c r="AHY307"/>
      <c r="AHZ307"/>
      <c r="AIA307"/>
      <c r="AIB307"/>
      <c r="AIC307"/>
      <c r="AID307"/>
      <c r="AIE307"/>
      <c r="AIF307"/>
      <c r="AIG307"/>
      <c r="AIH307"/>
      <c r="AII307"/>
      <c r="AIJ307"/>
      <c r="AIK307"/>
      <c r="AIL307"/>
      <c r="AIM307"/>
      <c r="AIN307"/>
      <c r="AIO307"/>
      <c r="AIP307"/>
      <c r="AIQ307"/>
      <c r="AIR307"/>
      <c r="AIS307"/>
      <c r="AIT307"/>
      <c r="AIU307"/>
      <c r="AIV307"/>
      <c r="AIW307"/>
      <c r="AIX307"/>
      <c r="AIY307"/>
      <c r="AIZ307"/>
      <c r="AJA307"/>
      <c r="AJB307"/>
      <c r="AJC307"/>
      <c r="AJD307"/>
      <c r="AJE307"/>
      <c r="AJF307"/>
      <c r="AJG307"/>
      <c r="AJH307"/>
      <c r="AJI307"/>
      <c r="AJJ307"/>
      <c r="AJK307"/>
      <c r="AJL307"/>
      <c r="AJM307"/>
      <c r="AJN307"/>
      <c r="AJO307"/>
      <c r="AJP307"/>
      <c r="AJQ307"/>
      <c r="AJR307"/>
      <c r="AJS307"/>
      <c r="AJT307"/>
      <c r="AJU307"/>
      <c r="AJV307"/>
      <c r="AJW307"/>
      <c r="AJX307"/>
      <c r="AJY307"/>
      <c r="AJZ307"/>
      <c r="AKA307"/>
      <c r="AKB307"/>
      <c r="AKC307"/>
      <c r="AKD307"/>
      <c r="AKE307"/>
      <c r="AKF307"/>
      <c r="AKG307"/>
      <c r="AKH307"/>
      <c r="AKI307"/>
      <c r="AKJ307"/>
      <c r="AKK307"/>
      <c r="AKL307"/>
      <c r="AKM307"/>
      <c r="AKN307"/>
      <c r="AKO307"/>
      <c r="AKP307"/>
      <c r="AKQ307"/>
      <c r="AKR307"/>
      <c r="AKS307"/>
      <c r="AKT307"/>
      <c r="AKU307"/>
      <c r="AKV307"/>
      <c r="AKW307"/>
      <c r="AKX307"/>
      <c r="AKY307"/>
      <c r="AKZ307"/>
      <c r="ALA307"/>
      <c r="ALB307"/>
      <c r="ALC307"/>
      <c r="ALD307"/>
    </row>
    <row r="308" spans="1:992" ht="57.75" customHeight="1">
      <c r="A308" s="32" t="s">
        <v>25</v>
      </c>
      <c r="B308" s="28" t="s">
        <v>270</v>
      </c>
      <c r="C308" s="28" t="s">
        <v>26</v>
      </c>
      <c r="D308" s="28" t="s">
        <v>27</v>
      </c>
      <c r="E308" s="28" t="s">
        <v>68</v>
      </c>
      <c r="F308" s="29">
        <v>231.6</v>
      </c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  <c r="FO308"/>
      <c r="FP308"/>
      <c r="FQ308"/>
      <c r="FR308"/>
      <c r="FS308"/>
      <c r="FT308"/>
      <c r="FU308"/>
      <c r="FV308"/>
      <c r="FW308"/>
      <c r="FX308"/>
      <c r="FY308"/>
      <c r="FZ308"/>
      <c r="GA308"/>
      <c r="GB308"/>
      <c r="GC308"/>
      <c r="GD308"/>
      <c r="GE308"/>
      <c r="GF308"/>
      <c r="GG308"/>
      <c r="GH308"/>
      <c r="GI308"/>
      <c r="GJ308"/>
      <c r="GK308"/>
      <c r="GL308"/>
      <c r="GM308"/>
      <c r="GN308"/>
      <c r="GO308"/>
      <c r="GP308"/>
      <c r="GQ308"/>
      <c r="GR308"/>
      <c r="GS308"/>
      <c r="GT308"/>
      <c r="GU308"/>
      <c r="GV308"/>
      <c r="GW308"/>
      <c r="GX308"/>
      <c r="GY308"/>
      <c r="GZ308"/>
      <c r="HA308"/>
      <c r="HB308"/>
      <c r="HC308"/>
      <c r="HD308"/>
      <c r="HE308"/>
      <c r="HF308"/>
      <c r="HG308"/>
      <c r="HH308"/>
      <c r="HI308"/>
      <c r="HJ308"/>
      <c r="HK308"/>
      <c r="HL308"/>
      <c r="HM308"/>
      <c r="HN308"/>
      <c r="HO308"/>
      <c r="HP308"/>
      <c r="HQ308"/>
      <c r="HR308"/>
      <c r="HS308"/>
      <c r="HT308"/>
      <c r="HU308"/>
      <c r="HV308"/>
      <c r="HW308"/>
      <c r="HX308"/>
      <c r="HY308"/>
      <c r="HZ308"/>
      <c r="IA308"/>
      <c r="IB308"/>
      <c r="IC308"/>
      <c r="ID308"/>
      <c r="IE308"/>
      <c r="IF308"/>
      <c r="IG308"/>
      <c r="IH308"/>
      <c r="II308"/>
      <c r="IJ308"/>
      <c r="IK308"/>
      <c r="IL308"/>
      <c r="IM308"/>
      <c r="IN308"/>
      <c r="IO308"/>
      <c r="IP308"/>
      <c r="IQ308"/>
      <c r="IR308"/>
      <c r="IS308"/>
      <c r="IT308"/>
      <c r="IU308"/>
      <c r="IV308"/>
      <c r="IW308"/>
      <c r="IX308"/>
      <c r="IY308"/>
      <c r="IZ308"/>
      <c r="JA308"/>
      <c r="JB308"/>
      <c r="JC308"/>
      <c r="JD308"/>
      <c r="JE308"/>
      <c r="JF308"/>
      <c r="JG308"/>
      <c r="JH308"/>
      <c r="JI308"/>
      <c r="JJ308"/>
      <c r="JK308"/>
      <c r="JL308"/>
      <c r="JM308"/>
      <c r="JN308"/>
      <c r="JO308"/>
      <c r="JP308"/>
      <c r="JQ308"/>
      <c r="JR308"/>
      <c r="JS308"/>
      <c r="JT308"/>
      <c r="JU308"/>
      <c r="JV308"/>
      <c r="JW308"/>
      <c r="JX308"/>
      <c r="JY308"/>
      <c r="JZ308"/>
      <c r="KA308"/>
      <c r="KB308"/>
      <c r="KC308"/>
      <c r="KD308"/>
      <c r="KE308"/>
      <c r="KF308"/>
      <c r="KG308"/>
      <c r="KH308"/>
      <c r="KI308"/>
      <c r="KJ308"/>
      <c r="KK308"/>
      <c r="KL308"/>
      <c r="KM308"/>
      <c r="KN308"/>
      <c r="KO308"/>
      <c r="KP308"/>
      <c r="KQ308"/>
      <c r="KR308"/>
      <c r="KS308"/>
      <c r="KT308"/>
      <c r="KU308"/>
      <c r="KV308"/>
      <c r="KW308"/>
      <c r="KX308"/>
      <c r="KY308"/>
      <c r="KZ308"/>
      <c r="LA308"/>
      <c r="LB308"/>
      <c r="LC308"/>
      <c r="LD308"/>
      <c r="LE308"/>
      <c r="LF308"/>
      <c r="LG308"/>
      <c r="LH308"/>
      <c r="LI308"/>
      <c r="LJ308"/>
      <c r="LK308"/>
      <c r="LL308"/>
      <c r="LM308"/>
      <c r="LN308"/>
      <c r="LO308"/>
      <c r="LP308"/>
      <c r="LQ308"/>
      <c r="LR308"/>
      <c r="LS308"/>
      <c r="LT308"/>
      <c r="LU308"/>
      <c r="LV308"/>
      <c r="LW308"/>
      <c r="LX308"/>
      <c r="LY308"/>
      <c r="LZ308"/>
      <c r="MA308"/>
      <c r="MB308"/>
      <c r="MC308"/>
      <c r="MD308"/>
      <c r="ME308"/>
      <c r="MF308"/>
      <c r="MG308"/>
      <c r="MH308"/>
      <c r="MI308"/>
      <c r="MJ308"/>
      <c r="MK308"/>
      <c r="ML308"/>
      <c r="MM308"/>
      <c r="MN308"/>
      <c r="MO308"/>
      <c r="MP308"/>
      <c r="MQ308"/>
      <c r="MR308"/>
      <c r="MS308"/>
      <c r="MT308"/>
      <c r="MU308"/>
      <c r="MV308"/>
      <c r="MW308"/>
      <c r="MX308"/>
      <c r="MY308"/>
      <c r="MZ308"/>
      <c r="NA308"/>
      <c r="NB308"/>
      <c r="NC308"/>
      <c r="ND308"/>
      <c r="NE308"/>
      <c r="NF308"/>
      <c r="NG308"/>
      <c r="NH308"/>
      <c r="NI308"/>
      <c r="NJ308"/>
      <c r="NK308"/>
      <c r="NL308"/>
      <c r="NM308"/>
      <c r="NN308"/>
      <c r="NO308"/>
      <c r="NP308"/>
      <c r="NQ308"/>
      <c r="NR308"/>
      <c r="NS308"/>
      <c r="NT308"/>
      <c r="NU308"/>
      <c r="NV308"/>
      <c r="NW308"/>
      <c r="NX308"/>
      <c r="NY308"/>
      <c r="NZ308"/>
      <c r="OA308"/>
      <c r="OB308"/>
      <c r="OC308"/>
      <c r="OD308"/>
      <c r="OE308"/>
      <c r="OF308"/>
      <c r="OG308"/>
      <c r="OH308"/>
      <c r="OI308"/>
      <c r="OJ308"/>
      <c r="OK308"/>
      <c r="OL308"/>
      <c r="OM308"/>
      <c r="ON308"/>
      <c r="OO308"/>
      <c r="OP308"/>
      <c r="OQ308"/>
      <c r="OR308"/>
      <c r="OS308"/>
      <c r="OT308"/>
      <c r="OU308"/>
      <c r="OV308"/>
      <c r="OW308"/>
      <c r="OX308"/>
      <c r="OY308"/>
      <c r="OZ308"/>
      <c r="PA308"/>
      <c r="PB308"/>
      <c r="PC308"/>
      <c r="PD308"/>
      <c r="PE308"/>
      <c r="PF308"/>
      <c r="PG308"/>
      <c r="PH308"/>
      <c r="PI308"/>
      <c r="PJ308"/>
      <c r="PK308"/>
      <c r="PL308"/>
      <c r="PM308"/>
      <c r="PN308"/>
      <c r="PO308"/>
      <c r="PP308"/>
      <c r="PQ308"/>
      <c r="PR308"/>
      <c r="PS308"/>
      <c r="PT308"/>
      <c r="PU308"/>
      <c r="PV308"/>
      <c r="PW308"/>
      <c r="PX308"/>
      <c r="PY308"/>
      <c r="PZ308"/>
      <c r="QA308"/>
      <c r="QB308"/>
      <c r="QC308"/>
      <c r="QD308"/>
      <c r="QE308"/>
      <c r="QF308"/>
      <c r="QG308"/>
      <c r="QH308"/>
      <c r="QI308"/>
      <c r="QJ308"/>
      <c r="QK308"/>
      <c r="QL308"/>
      <c r="QM308"/>
      <c r="QN308"/>
      <c r="QO308"/>
      <c r="QP308"/>
      <c r="QQ308"/>
      <c r="QR308"/>
      <c r="QS308"/>
      <c r="QT308"/>
      <c r="QU308"/>
      <c r="QV308"/>
      <c r="QW308"/>
      <c r="QX308"/>
      <c r="QY308"/>
      <c r="QZ308"/>
      <c r="RA308"/>
      <c r="RB308"/>
      <c r="RC308"/>
      <c r="RD308"/>
      <c r="RE308"/>
      <c r="RF308"/>
      <c r="RG308"/>
      <c r="RH308"/>
      <c r="RI308"/>
      <c r="RJ308"/>
      <c r="RK308"/>
      <c r="RL308"/>
      <c r="RM308"/>
      <c r="RN308"/>
      <c r="RO308"/>
      <c r="RP308"/>
      <c r="RQ308"/>
      <c r="RR308"/>
      <c r="RS308"/>
      <c r="RT308"/>
      <c r="RU308"/>
      <c r="RV308"/>
      <c r="RW308"/>
      <c r="RX308"/>
      <c r="RY308"/>
      <c r="RZ308"/>
      <c r="SA308"/>
      <c r="SB308"/>
      <c r="SC308"/>
      <c r="SD308"/>
      <c r="SE308"/>
      <c r="SF308"/>
      <c r="SG308"/>
      <c r="SH308"/>
      <c r="SI308"/>
      <c r="SJ308"/>
      <c r="SK308"/>
      <c r="SL308"/>
      <c r="SM308"/>
      <c r="SN308"/>
      <c r="SO308"/>
      <c r="SP308"/>
      <c r="SQ308"/>
      <c r="SR308"/>
      <c r="SS308"/>
      <c r="ST308"/>
      <c r="SU308"/>
      <c r="SV308"/>
      <c r="SW308"/>
      <c r="SX308"/>
      <c r="SY308"/>
      <c r="SZ308"/>
      <c r="TA308"/>
      <c r="TB308"/>
      <c r="TC308"/>
      <c r="TD308"/>
      <c r="TE308"/>
      <c r="TF308"/>
      <c r="TG308"/>
      <c r="TH308"/>
      <c r="TI308"/>
      <c r="TJ308"/>
      <c r="TK308"/>
      <c r="TL308"/>
      <c r="TM308"/>
      <c r="TN308"/>
      <c r="TO308"/>
      <c r="TP308"/>
      <c r="TQ308"/>
      <c r="TR308"/>
      <c r="TS308"/>
      <c r="TT308"/>
      <c r="TU308"/>
      <c r="TV308"/>
      <c r="TW308"/>
      <c r="TX308"/>
      <c r="TY308"/>
      <c r="TZ308"/>
      <c r="UA308"/>
      <c r="UB308"/>
      <c r="UC308"/>
      <c r="UD308"/>
      <c r="UE308"/>
      <c r="UF308"/>
      <c r="UG308"/>
      <c r="UH308"/>
      <c r="UI308"/>
      <c r="UJ308"/>
      <c r="UK308"/>
      <c r="UL308"/>
      <c r="UM308"/>
      <c r="UN308"/>
      <c r="UO308"/>
      <c r="UP308"/>
      <c r="UQ308"/>
      <c r="UR308"/>
      <c r="US308"/>
      <c r="UT308"/>
      <c r="UU308"/>
      <c r="UV308"/>
      <c r="UW308"/>
      <c r="UX308"/>
      <c r="UY308"/>
      <c r="UZ308"/>
      <c r="VA308"/>
      <c r="VB308"/>
      <c r="VC308"/>
      <c r="VD308"/>
      <c r="VE308"/>
      <c r="VF308"/>
      <c r="VG308"/>
      <c r="VH308"/>
      <c r="VI308"/>
      <c r="VJ308"/>
      <c r="VK308"/>
      <c r="VL308"/>
      <c r="VM308"/>
      <c r="VN308"/>
      <c r="VO308"/>
      <c r="VP308"/>
      <c r="VQ308"/>
      <c r="VR308"/>
      <c r="VS308"/>
      <c r="VT308"/>
      <c r="VU308"/>
      <c r="VV308"/>
      <c r="VW308"/>
      <c r="VX308"/>
      <c r="VY308"/>
      <c r="VZ308"/>
      <c r="WA308"/>
      <c r="WB308"/>
      <c r="WC308"/>
      <c r="WD308"/>
      <c r="WE308"/>
      <c r="WF308"/>
      <c r="WG308"/>
      <c r="WH308"/>
      <c r="WI308"/>
      <c r="WJ308"/>
      <c r="WK308"/>
      <c r="WL308"/>
      <c r="WM308"/>
      <c r="WN308"/>
      <c r="WO308"/>
      <c r="WP308"/>
      <c r="WQ308"/>
      <c r="WR308"/>
      <c r="WS308"/>
      <c r="WT308"/>
      <c r="WU308"/>
      <c r="WV308"/>
      <c r="WW308"/>
      <c r="WX308"/>
      <c r="WY308"/>
      <c r="WZ308"/>
      <c r="XA308"/>
      <c r="XB308"/>
      <c r="XC308"/>
      <c r="XD308"/>
      <c r="XE308"/>
      <c r="XF308"/>
      <c r="XG308"/>
      <c r="XH308"/>
      <c r="XI308"/>
      <c r="XJ308"/>
      <c r="XK308"/>
      <c r="XL308"/>
      <c r="XM308"/>
      <c r="XN308"/>
      <c r="XO308"/>
      <c r="XP308"/>
      <c r="XQ308"/>
      <c r="XR308"/>
      <c r="XS308"/>
      <c r="XT308"/>
      <c r="XU308"/>
      <c r="XV308"/>
      <c r="XW308"/>
      <c r="XX308"/>
      <c r="XY308"/>
      <c r="XZ308"/>
      <c r="YA308"/>
      <c r="YB308"/>
      <c r="YC308"/>
      <c r="YD308"/>
      <c r="YE308"/>
      <c r="YF308"/>
      <c r="YG308"/>
      <c r="YH308"/>
      <c r="YI308"/>
      <c r="YJ308"/>
      <c r="YK308"/>
      <c r="YL308"/>
      <c r="YM308"/>
      <c r="YN308"/>
      <c r="YO308"/>
      <c r="YP308"/>
      <c r="YQ308"/>
      <c r="YR308"/>
      <c r="YS308"/>
      <c r="YT308"/>
      <c r="YU308"/>
      <c r="YV308"/>
      <c r="YW308"/>
      <c r="YX308"/>
      <c r="YY308"/>
      <c r="YZ308"/>
      <c r="ZA308"/>
      <c r="ZB308"/>
      <c r="ZC308"/>
      <c r="ZD308"/>
      <c r="ZE308"/>
      <c r="ZF308"/>
      <c r="ZG308"/>
      <c r="ZH308"/>
      <c r="ZI308"/>
      <c r="ZJ308"/>
      <c r="ZK308"/>
      <c r="ZL308"/>
      <c r="ZM308"/>
      <c r="ZN308"/>
      <c r="ZO308"/>
      <c r="ZP308"/>
      <c r="ZQ308"/>
      <c r="ZR308"/>
      <c r="ZS308"/>
      <c r="ZT308"/>
      <c r="ZU308"/>
      <c r="ZV308"/>
      <c r="ZW308"/>
      <c r="ZX308"/>
      <c r="ZY308"/>
      <c r="ZZ308"/>
      <c r="AAA308"/>
      <c r="AAB308"/>
      <c r="AAC308"/>
      <c r="AAD308"/>
      <c r="AAE308"/>
      <c r="AAF308"/>
      <c r="AAG308"/>
      <c r="AAH308"/>
      <c r="AAI308"/>
      <c r="AAJ308"/>
      <c r="AAK308"/>
      <c r="AAL308"/>
      <c r="AAM308"/>
      <c r="AAN308"/>
      <c r="AAO308"/>
      <c r="AAP308"/>
      <c r="AAQ308"/>
      <c r="AAR308"/>
      <c r="AAS308"/>
      <c r="AAT308"/>
      <c r="AAU308"/>
      <c r="AAV308"/>
      <c r="AAW308"/>
      <c r="AAX308"/>
      <c r="AAY308"/>
      <c r="AAZ308"/>
      <c r="ABA308"/>
      <c r="ABB308"/>
      <c r="ABC308"/>
      <c r="ABD308"/>
      <c r="ABE308"/>
      <c r="ABF308"/>
      <c r="ABG308"/>
      <c r="ABH308"/>
      <c r="ABI308"/>
      <c r="ABJ308"/>
      <c r="ABK308"/>
      <c r="ABL308"/>
      <c r="ABM308"/>
      <c r="ABN308"/>
      <c r="ABO308"/>
      <c r="ABP308"/>
      <c r="ABQ308"/>
      <c r="ABR308"/>
      <c r="ABS308"/>
      <c r="ABT308"/>
      <c r="ABU308"/>
      <c r="ABV308"/>
      <c r="ABW308"/>
      <c r="ABX308"/>
      <c r="ABY308"/>
      <c r="ABZ308"/>
      <c r="ACA308"/>
      <c r="ACB308"/>
      <c r="ACC308"/>
      <c r="ACD308"/>
      <c r="ACE308"/>
      <c r="ACF308"/>
      <c r="ACG308"/>
      <c r="ACH308"/>
      <c r="ACI308"/>
      <c r="ACJ308"/>
      <c r="ACK308"/>
      <c r="ACL308"/>
      <c r="ACM308"/>
      <c r="ACN308"/>
      <c r="ACO308"/>
      <c r="ACP308"/>
      <c r="ACQ308"/>
      <c r="ACR308"/>
      <c r="ACS308"/>
      <c r="ACT308"/>
      <c r="ACU308"/>
      <c r="ACV308"/>
      <c r="ACW308"/>
      <c r="ACX308"/>
      <c r="ACY308"/>
      <c r="ACZ308"/>
      <c r="ADA308"/>
      <c r="ADB308"/>
      <c r="ADC308"/>
      <c r="ADD308"/>
      <c r="ADE308"/>
      <c r="ADF308"/>
      <c r="ADG308"/>
      <c r="ADH308"/>
      <c r="ADI308"/>
      <c r="ADJ308"/>
      <c r="ADK308"/>
      <c r="ADL308"/>
      <c r="ADM308"/>
      <c r="ADN308"/>
      <c r="ADO308"/>
      <c r="ADP308"/>
      <c r="ADQ308"/>
      <c r="ADR308"/>
      <c r="ADS308"/>
      <c r="ADT308"/>
      <c r="ADU308"/>
      <c r="ADV308"/>
      <c r="ADW308"/>
      <c r="ADX308"/>
      <c r="ADY308"/>
      <c r="ADZ308"/>
      <c r="AEA308"/>
      <c r="AEB308"/>
      <c r="AEC308"/>
      <c r="AED308"/>
      <c r="AEE308"/>
      <c r="AEF308"/>
      <c r="AEG308"/>
      <c r="AEH308"/>
      <c r="AEI308"/>
      <c r="AEJ308"/>
      <c r="AEK308"/>
      <c r="AEL308"/>
      <c r="AEM308"/>
      <c r="AEN308"/>
      <c r="AEO308"/>
      <c r="AEP308"/>
      <c r="AEQ308"/>
      <c r="AER308"/>
      <c r="AES308"/>
      <c r="AET308"/>
      <c r="AEU308"/>
      <c r="AEV308"/>
      <c r="AEW308"/>
      <c r="AEX308"/>
      <c r="AEY308"/>
      <c r="AEZ308"/>
      <c r="AFA308"/>
      <c r="AFB308"/>
      <c r="AFC308"/>
      <c r="AFD308"/>
      <c r="AFE308"/>
      <c r="AFF308"/>
      <c r="AFG308"/>
      <c r="AFH308"/>
      <c r="AFI308"/>
      <c r="AFJ308"/>
      <c r="AFK308"/>
      <c r="AFL308"/>
      <c r="AFM308"/>
      <c r="AFN308"/>
      <c r="AFO308"/>
      <c r="AFP308"/>
      <c r="AFQ308"/>
      <c r="AFR308"/>
      <c r="AFS308"/>
      <c r="AFT308"/>
      <c r="AFU308"/>
      <c r="AFV308"/>
      <c r="AFW308"/>
      <c r="AFX308"/>
      <c r="AFY308"/>
      <c r="AFZ308"/>
      <c r="AGA308"/>
      <c r="AGB308"/>
      <c r="AGC308"/>
      <c r="AGD308"/>
      <c r="AGE308"/>
      <c r="AGF308"/>
      <c r="AGG308"/>
      <c r="AGH308"/>
      <c r="AGI308"/>
      <c r="AGJ308"/>
      <c r="AGK308"/>
      <c r="AGL308"/>
      <c r="AGM308"/>
      <c r="AGN308"/>
      <c r="AGO308"/>
      <c r="AGP308"/>
      <c r="AGQ308"/>
      <c r="AGR308"/>
      <c r="AGS308"/>
      <c r="AGT308"/>
      <c r="AGU308"/>
      <c r="AGV308"/>
      <c r="AGW308"/>
      <c r="AGX308"/>
      <c r="AGY308"/>
      <c r="AGZ308"/>
      <c r="AHA308"/>
      <c r="AHB308"/>
      <c r="AHC308"/>
      <c r="AHD308"/>
      <c r="AHE308"/>
      <c r="AHF308"/>
      <c r="AHG308"/>
      <c r="AHH308"/>
      <c r="AHI308"/>
      <c r="AHJ308"/>
      <c r="AHK308"/>
      <c r="AHL308"/>
      <c r="AHM308"/>
      <c r="AHN308"/>
      <c r="AHO308"/>
      <c r="AHP308"/>
      <c r="AHQ308"/>
      <c r="AHR308"/>
      <c r="AHS308"/>
      <c r="AHT308"/>
      <c r="AHU308"/>
      <c r="AHV308"/>
      <c r="AHW308"/>
      <c r="AHX308"/>
      <c r="AHY308"/>
      <c r="AHZ308"/>
      <c r="AIA308"/>
      <c r="AIB308"/>
      <c r="AIC308"/>
      <c r="AID308"/>
      <c r="AIE308"/>
      <c r="AIF308"/>
      <c r="AIG308"/>
      <c r="AIH308"/>
      <c r="AII308"/>
      <c r="AIJ308"/>
      <c r="AIK308"/>
      <c r="AIL308"/>
      <c r="AIM308"/>
      <c r="AIN308"/>
      <c r="AIO308"/>
      <c r="AIP308"/>
      <c r="AIQ308"/>
      <c r="AIR308"/>
      <c r="AIS308"/>
      <c r="AIT308"/>
      <c r="AIU308"/>
      <c r="AIV308"/>
      <c r="AIW308"/>
      <c r="AIX308"/>
      <c r="AIY308"/>
      <c r="AIZ308"/>
      <c r="AJA308"/>
      <c r="AJB308"/>
      <c r="AJC308"/>
      <c r="AJD308"/>
      <c r="AJE308"/>
      <c r="AJF308"/>
      <c r="AJG308"/>
      <c r="AJH308"/>
      <c r="AJI308"/>
      <c r="AJJ308"/>
      <c r="AJK308"/>
      <c r="AJL308"/>
      <c r="AJM308"/>
      <c r="AJN308"/>
      <c r="AJO308"/>
      <c r="AJP308"/>
      <c r="AJQ308"/>
      <c r="AJR308"/>
      <c r="AJS308"/>
      <c r="AJT308"/>
      <c r="AJU308"/>
      <c r="AJV308"/>
      <c r="AJW308"/>
      <c r="AJX308"/>
      <c r="AJY308"/>
      <c r="AJZ308"/>
      <c r="AKA308"/>
      <c r="AKB308"/>
      <c r="AKC308"/>
      <c r="AKD308"/>
      <c r="AKE308"/>
      <c r="AKF308"/>
      <c r="AKG308"/>
      <c r="AKH308"/>
      <c r="AKI308"/>
      <c r="AKJ308"/>
      <c r="AKK308"/>
      <c r="AKL308"/>
      <c r="AKM308"/>
      <c r="AKN308"/>
      <c r="AKO308"/>
      <c r="AKP308"/>
      <c r="AKQ308"/>
      <c r="AKR308"/>
      <c r="AKS308"/>
      <c r="AKT308"/>
      <c r="AKU308"/>
      <c r="AKV308"/>
      <c r="AKW308"/>
      <c r="AKX308"/>
      <c r="AKY308"/>
      <c r="AKZ308"/>
      <c r="ALA308"/>
      <c r="ALB308"/>
      <c r="ALC308"/>
      <c r="ALD308"/>
    </row>
    <row r="309" spans="1:992" ht="71.25" customHeight="1">
      <c r="A309" s="32" t="s">
        <v>307</v>
      </c>
      <c r="B309" s="28" t="s">
        <v>272</v>
      </c>
      <c r="C309" s="28"/>
      <c r="D309" s="28"/>
      <c r="E309" s="28"/>
      <c r="F309" s="29">
        <v>356.4</v>
      </c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  <c r="FO309"/>
      <c r="FP309"/>
      <c r="FQ309"/>
      <c r="FR309"/>
      <c r="FS309"/>
      <c r="FT309"/>
      <c r="FU309"/>
      <c r="FV309"/>
      <c r="FW309"/>
      <c r="FX309"/>
      <c r="FY309"/>
      <c r="FZ309"/>
      <c r="GA309"/>
      <c r="GB309"/>
      <c r="GC309"/>
      <c r="GD309"/>
      <c r="GE309"/>
      <c r="GF309"/>
      <c r="GG309"/>
      <c r="GH309"/>
      <c r="GI309"/>
      <c r="GJ309"/>
      <c r="GK309"/>
      <c r="GL309"/>
      <c r="GM309"/>
      <c r="GN309"/>
      <c r="GO309"/>
      <c r="GP309"/>
      <c r="GQ309"/>
      <c r="GR309"/>
      <c r="GS309"/>
      <c r="GT309"/>
      <c r="GU309"/>
      <c r="GV309"/>
      <c r="GW309"/>
      <c r="GX309"/>
      <c r="GY309"/>
      <c r="GZ309"/>
      <c r="HA309"/>
      <c r="HB309"/>
      <c r="HC309"/>
      <c r="HD309"/>
      <c r="HE309"/>
      <c r="HF309"/>
      <c r="HG309"/>
      <c r="HH309"/>
      <c r="HI309"/>
      <c r="HJ309"/>
      <c r="HK309"/>
      <c r="HL309"/>
      <c r="HM309"/>
      <c r="HN309"/>
      <c r="HO309"/>
      <c r="HP309"/>
      <c r="HQ309"/>
      <c r="HR309"/>
      <c r="HS309"/>
      <c r="HT309"/>
      <c r="HU309"/>
      <c r="HV309"/>
      <c r="HW309"/>
      <c r="HX309"/>
      <c r="HY309"/>
      <c r="HZ309"/>
      <c r="IA309"/>
      <c r="IB309"/>
      <c r="IC309"/>
      <c r="ID309"/>
      <c r="IE309"/>
      <c r="IF309"/>
      <c r="IG309"/>
      <c r="IH309"/>
      <c r="II309"/>
      <c r="IJ309"/>
      <c r="IK309"/>
      <c r="IL309"/>
      <c r="IM309"/>
      <c r="IN309"/>
      <c r="IO309"/>
      <c r="IP309"/>
      <c r="IQ309"/>
      <c r="IR309"/>
      <c r="IS309"/>
      <c r="IT309"/>
      <c r="IU309"/>
      <c r="IV309"/>
      <c r="IW309"/>
      <c r="IX309"/>
      <c r="IY309"/>
      <c r="IZ309"/>
      <c r="JA309"/>
      <c r="JB309"/>
      <c r="JC309"/>
      <c r="JD309"/>
      <c r="JE309"/>
      <c r="JF309"/>
      <c r="JG309"/>
      <c r="JH309"/>
      <c r="JI309"/>
      <c r="JJ309"/>
      <c r="JK309"/>
      <c r="JL309"/>
      <c r="JM309"/>
      <c r="JN309"/>
      <c r="JO309"/>
      <c r="JP309"/>
      <c r="JQ309"/>
      <c r="JR309"/>
      <c r="JS309"/>
      <c r="JT309"/>
      <c r="JU309"/>
      <c r="JV309"/>
      <c r="JW309"/>
      <c r="JX309"/>
      <c r="JY309"/>
      <c r="JZ309"/>
      <c r="KA309"/>
      <c r="KB309"/>
      <c r="KC309"/>
      <c r="KD309"/>
      <c r="KE309"/>
      <c r="KF309"/>
      <c r="KG309"/>
      <c r="KH309"/>
      <c r="KI309"/>
      <c r="KJ309"/>
      <c r="KK309"/>
      <c r="KL309"/>
      <c r="KM309"/>
      <c r="KN309"/>
      <c r="KO309"/>
      <c r="KP309"/>
      <c r="KQ309"/>
      <c r="KR309"/>
      <c r="KS309"/>
      <c r="KT309"/>
      <c r="KU309"/>
      <c r="KV309"/>
      <c r="KW309"/>
      <c r="KX309"/>
      <c r="KY309"/>
      <c r="KZ309"/>
      <c r="LA309"/>
      <c r="LB309"/>
      <c r="LC309"/>
      <c r="LD309"/>
      <c r="LE309"/>
      <c r="LF309"/>
      <c r="LG309"/>
      <c r="LH309"/>
      <c r="LI309"/>
      <c r="LJ309"/>
      <c r="LK309"/>
      <c r="LL309"/>
      <c r="LM309"/>
      <c r="LN309"/>
      <c r="LO309"/>
      <c r="LP309"/>
      <c r="LQ309"/>
      <c r="LR309"/>
      <c r="LS309"/>
      <c r="LT309"/>
      <c r="LU309"/>
      <c r="LV309"/>
      <c r="LW309"/>
      <c r="LX309"/>
      <c r="LY309"/>
      <c r="LZ309"/>
      <c r="MA309"/>
      <c r="MB309"/>
      <c r="MC309"/>
      <c r="MD309"/>
      <c r="ME309"/>
      <c r="MF309"/>
      <c r="MG309"/>
      <c r="MH309"/>
      <c r="MI309"/>
      <c r="MJ309"/>
      <c r="MK309"/>
      <c r="ML309"/>
      <c r="MM309"/>
      <c r="MN309"/>
      <c r="MO309"/>
      <c r="MP309"/>
      <c r="MQ309"/>
      <c r="MR309"/>
      <c r="MS309"/>
      <c r="MT309"/>
      <c r="MU309"/>
      <c r="MV309"/>
      <c r="MW309"/>
      <c r="MX309"/>
      <c r="MY309"/>
      <c r="MZ309"/>
      <c r="NA309"/>
      <c r="NB309"/>
      <c r="NC309"/>
      <c r="ND309"/>
      <c r="NE309"/>
      <c r="NF309"/>
      <c r="NG309"/>
      <c r="NH309"/>
      <c r="NI309"/>
      <c r="NJ309"/>
      <c r="NK309"/>
      <c r="NL309"/>
      <c r="NM309"/>
      <c r="NN309"/>
      <c r="NO309"/>
      <c r="NP309"/>
      <c r="NQ309"/>
      <c r="NR309"/>
      <c r="NS309"/>
      <c r="NT309"/>
      <c r="NU309"/>
      <c r="NV309"/>
      <c r="NW309"/>
      <c r="NX309"/>
      <c r="NY309"/>
      <c r="NZ309"/>
      <c r="OA309"/>
      <c r="OB309"/>
      <c r="OC309"/>
      <c r="OD309"/>
      <c r="OE309"/>
      <c r="OF309"/>
      <c r="OG309"/>
      <c r="OH309"/>
      <c r="OI309"/>
      <c r="OJ309"/>
      <c r="OK309"/>
      <c r="OL309"/>
      <c r="OM309"/>
      <c r="ON309"/>
      <c r="OO309"/>
      <c r="OP309"/>
      <c r="OQ309"/>
      <c r="OR309"/>
      <c r="OS309"/>
      <c r="OT309"/>
      <c r="OU309"/>
      <c r="OV309"/>
      <c r="OW309"/>
      <c r="OX309"/>
      <c r="OY309"/>
      <c r="OZ309"/>
      <c r="PA309"/>
      <c r="PB309"/>
      <c r="PC309"/>
      <c r="PD309"/>
      <c r="PE309"/>
      <c r="PF309"/>
      <c r="PG309"/>
      <c r="PH309"/>
      <c r="PI309"/>
      <c r="PJ309"/>
      <c r="PK309"/>
      <c r="PL309"/>
      <c r="PM309"/>
      <c r="PN309"/>
      <c r="PO309"/>
      <c r="PP309"/>
      <c r="PQ309"/>
      <c r="PR309"/>
      <c r="PS309"/>
      <c r="PT309"/>
      <c r="PU309"/>
      <c r="PV309"/>
      <c r="PW309"/>
      <c r="PX309"/>
      <c r="PY309"/>
      <c r="PZ309"/>
      <c r="QA309"/>
      <c r="QB309"/>
      <c r="QC309"/>
      <c r="QD309"/>
      <c r="QE309"/>
      <c r="QF309"/>
      <c r="QG309"/>
      <c r="QH309"/>
      <c r="QI309"/>
      <c r="QJ309"/>
      <c r="QK309"/>
      <c r="QL309"/>
      <c r="QM309"/>
      <c r="QN309"/>
      <c r="QO309"/>
      <c r="QP309"/>
      <c r="QQ309"/>
      <c r="QR309"/>
      <c r="QS309"/>
      <c r="QT309"/>
      <c r="QU309"/>
      <c r="QV309"/>
      <c r="QW309"/>
      <c r="QX309"/>
      <c r="QY309"/>
      <c r="QZ309"/>
      <c r="RA309"/>
      <c r="RB309"/>
      <c r="RC309"/>
      <c r="RD309"/>
      <c r="RE309"/>
      <c r="RF309"/>
      <c r="RG309"/>
      <c r="RH309"/>
      <c r="RI309"/>
      <c r="RJ309"/>
      <c r="RK309"/>
      <c r="RL309"/>
      <c r="RM309"/>
      <c r="RN309"/>
      <c r="RO309"/>
      <c r="RP309"/>
      <c r="RQ309"/>
      <c r="RR309"/>
      <c r="RS309"/>
      <c r="RT309"/>
      <c r="RU309"/>
      <c r="RV309"/>
      <c r="RW309"/>
      <c r="RX309"/>
      <c r="RY309"/>
      <c r="RZ309"/>
      <c r="SA309"/>
      <c r="SB309"/>
      <c r="SC309"/>
      <c r="SD309"/>
      <c r="SE309"/>
      <c r="SF309"/>
      <c r="SG309"/>
      <c r="SH309"/>
      <c r="SI309"/>
      <c r="SJ309"/>
      <c r="SK309"/>
      <c r="SL309"/>
      <c r="SM309"/>
      <c r="SN309"/>
      <c r="SO309"/>
      <c r="SP309"/>
      <c r="SQ309"/>
      <c r="SR309"/>
      <c r="SS309"/>
      <c r="ST309"/>
      <c r="SU309"/>
      <c r="SV309"/>
      <c r="SW309"/>
      <c r="SX309"/>
      <c r="SY309"/>
      <c r="SZ309"/>
      <c r="TA309"/>
      <c r="TB309"/>
      <c r="TC309"/>
      <c r="TD309"/>
      <c r="TE309"/>
      <c r="TF309"/>
      <c r="TG309"/>
      <c r="TH309"/>
      <c r="TI309"/>
      <c r="TJ309"/>
      <c r="TK309"/>
      <c r="TL309"/>
      <c r="TM309"/>
      <c r="TN309"/>
      <c r="TO309"/>
      <c r="TP309"/>
      <c r="TQ309"/>
      <c r="TR309"/>
      <c r="TS309"/>
      <c r="TT309"/>
      <c r="TU309"/>
      <c r="TV309"/>
      <c r="TW309"/>
      <c r="TX309"/>
      <c r="TY309"/>
      <c r="TZ309"/>
      <c r="UA309"/>
      <c r="UB309"/>
      <c r="UC309"/>
      <c r="UD309"/>
      <c r="UE309"/>
      <c r="UF309"/>
      <c r="UG309"/>
      <c r="UH309"/>
      <c r="UI309"/>
      <c r="UJ309"/>
      <c r="UK309"/>
      <c r="UL309"/>
      <c r="UM309"/>
      <c r="UN309"/>
      <c r="UO309"/>
      <c r="UP309"/>
      <c r="UQ309"/>
      <c r="UR309"/>
      <c r="US309"/>
      <c r="UT309"/>
      <c r="UU309"/>
      <c r="UV309"/>
      <c r="UW309"/>
      <c r="UX309"/>
      <c r="UY309"/>
      <c r="UZ309"/>
      <c r="VA309"/>
      <c r="VB309"/>
      <c r="VC309"/>
      <c r="VD309"/>
      <c r="VE309"/>
      <c r="VF309"/>
      <c r="VG309"/>
      <c r="VH309"/>
      <c r="VI309"/>
      <c r="VJ309"/>
      <c r="VK309"/>
      <c r="VL309"/>
      <c r="VM309"/>
      <c r="VN309"/>
      <c r="VO309"/>
      <c r="VP309"/>
      <c r="VQ309"/>
      <c r="VR309"/>
      <c r="VS309"/>
      <c r="VT309"/>
      <c r="VU309"/>
      <c r="VV309"/>
      <c r="VW309"/>
      <c r="VX309"/>
      <c r="VY309"/>
      <c r="VZ309"/>
      <c r="WA309"/>
      <c r="WB309"/>
      <c r="WC309"/>
      <c r="WD309"/>
      <c r="WE309"/>
      <c r="WF309"/>
      <c r="WG309"/>
      <c r="WH309"/>
      <c r="WI309"/>
      <c r="WJ309"/>
      <c r="WK309"/>
      <c r="WL309"/>
      <c r="WM309"/>
      <c r="WN309"/>
      <c r="WO309"/>
      <c r="WP309"/>
      <c r="WQ309"/>
      <c r="WR309"/>
      <c r="WS309"/>
      <c r="WT309"/>
      <c r="WU309"/>
      <c r="WV309"/>
      <c r="WW309"/>
      <c r="WX309"/>
      <c r="WY309"/>
      <c r="WZ309"/>
      <c r="XA309"/>
      <c r="XB309"/>
      <c r="XC309"/>
      <c r="XD309"/>
      <c r="XE309"/>
      <c r="XF309"/>
      <c r="XG309"/>
      <c r="XH309"/>
      <c r="XI309"/>
      <c r="XJ309"/>
      <c r="XK309"/>
      <c r="XL309"/>
      <c r="XM309"/>
      <c r="XN309"/>
      <c r="XO309"/>
      <c r="XP309"/>
      <c r="XQ309"/>
      <c r="XR309"/>
      <c r="XS309"/>
      <c r="XT309"/>
      <c r="XU309"/>
      <c r="XV309"/>
      <c r="XW309"/>
      <c r="XX309"/>
      <c r="XY309"/>
      <c r="XZ309"/>
      <c r="YA309"/>
      <c r="YB309"/>
      <c r="YC309"/>
      <c r="YD309"/>
      <c r="YE309"/>
      <c r="YF309"/>
      <c r="YG309"/>
      <c r="YH309"/>
      <c r="YI309"/>
      <c r="YJ309"/>
      <c r="YK309"/>
      <c r="YL309"/>
      <c r="YM309"/>
      <c r="YN309"/>
      <c r="YO309"/>
      <c r="YP309"/>
      <c r="YQ309"/>
      <c r="YR309"/>
      <c r="YS309"/>
      <c r="YT309"/>
      <c r="YU309"/>
      <c r="YV309"/>
      <c r="YW309"/>
      <c r="YX309"/>
      <c r="YY309"/>
      <c r="YZ309"/>
      <c r="ZA309"/>
      <c r="ZB309"/>
      <c r="ZC309"/>
      <c r="ZD309"/>
      <c r="ZE309"/>
      <c r="ZF309"/>
      <c r="ZG309"/>
      <c r="ZH309"/>
      <c r="ZI309"/>
      <c r="ZJ309"/>
      <c r="ZK309"/>
      <c r="ZL309"/>
      <c r="ZM309"/>
      <c r="ZN309"/>
      <c r="ZO309"/>
      <c r="ZP309"/>
      <c r="ZQ309"/>
      <c r="ZR309"/>
      <c r="ZS309"/>
      <c r="ZT309"/>
      <c r="ZU309"/>
      <c r="ZV309"/>
      <c r="ZW309"/>
      <c r="ZX309"/>
      <c r="ZY309"/>
      <c r="ZZ309"/>
      <c r="AAA309"/>
      <c r="AAB309"/>
      <c r="AAC309"/>
      <c r="AAD309"/>
      <c r="AAE309"/>
      <c r="AAF309"/>
      <c r="AAG309"/>
      <c r="AAH309"/>
      <c r="AAI309"/>
      <c r="AAJ309"/>
      <c r="AAK309"/>
      <c r="AAL309"/>
      <c r="AAM309"/>
      <c r="AAN309"/>
      <c r="AAO309"/>
      <c r="AAP309"/>
      <c r="AAQ309"/>
      <c r="AAR309"/>
      <c r="AAS309"/>
      <c r="AAT309"/>
      <c r="AAU309"/>
      <c r="AAV309"/>
      <c r="AAW309"/>
      <c r="AAX309"/>
      <c r="AAY309"/>
      <c r="AAZ309"/>
      <c r="ABA309"/>
      <c r="ABB309"/>
      <c r="ABC309"/>
      <c r="ABD309"/>
      <c r="ABE309"/>
      <c r="ABF309"/>
      <c r="ABG309"/>
      <c r="ABH309"/>
      <c r="ABI309"/>
      <c r="ABJ309"/>
      <c r="ABK309"/>
      <c r="ABL309"/>
      <c r="ABM309"/>
      <c r="ABN309"/>
      <c r="ABO309"/>
      <c r="ABP309"/>
      <c r="ABQ309"/>
      <c r="ABR309"/>
      <c r="ABS309"/>
      <c r="ABT309"/>
      <c r="ABU309"/>
      <c r="ABV309"/>
      <c r="ABW309"/>
      <c r="ABX309"/>
      <c r="ABY309"/>
      <c r="ABZ309"/>
      <c r="ACA309"/>
      <c r="ACB309"/>
      <c r="ACC309"/>
      <c r="ACD309"/>
      <c r="ACE309"/>
      <c r="ACF309"/>
      <c r="ACG309"/>
      <c r="ACH309"/>
      <c r="ACI309"/>
      <c r="ACJ309"/>
      <c r="ACK309"/>
      <c r="ACL309"/>
      <c r="ACM309"/>
      <c r="ACN309"/>
      <c r="ACO309"/>
      <c r="ACP309"/>
      <c r="ACQ309"/>
      <c r="ACR309"/>
      <c r="ACS309"/>
      <c r="ACT309"/>
      <c r="ACU309"/>
      <c r="ACV309"/>
      <c r="ACW309"/>
      <c r="ACX309"/>
      <c r="ACY309"/>
      <c r="ACZ309"/>
      <c r="ADA309"/>
      <c r="ADB309"/>
      <c r="ADC309"/>
      <c r="ADD309"/>
      <c r="ADE309"/>
      <c r="ADF309"/>
      <c r="ADG309"/>
      <c r="ADH309"/>
      <c r="ADI309"/>
      <c r="ADJ309"/>
      <c r="ADK309"/>
      <c r="ADL309"/>
      <c r="ADM309"/>
      <c r="ADN309"/>
      <c r="ADO309"/>
      <c r="ADP309"/>
      <c r="ADQ309"/>
      <c r="ADR309"/>
      <c r="ADS309"/>
      <c r="ADT309"/>
      <c r="ADU309"/>
      <c r="ADV309"/>
      <c r="ADW309"/>
      <c r="ADX309"/>
      <c r="ADY309"/>
      <c r="ADZ309"/>
      <c r="AEA309"/>
      <c r="AEB309"/>
      <c r="AEC309"/>
      <c r="AED309"/>
      <c r="AEE309"/>
      <c r="AEF309"/>
      <c r="AEG309"/>
      <c r="AEH309"/>
      <c r="AEI309"/>
      <c r="AEJ309"/>
      <c r="AEK309"/>
      <c r="AEL309"/>
      <c r="AEM309"/>
      <c r="AEN309"/>
      <c r="AEO309"/>
      <c r="AEP309"/>
      <c r="AEQ309"/>
      <c r="AER309"/>
      <c r="AES309"/>
      <c r="AET309"/>
      <c r="AEU309"/>
      <c r="AEV309"/>
      <c r="AEW309"/>
      <c r="AEX309"/>
      <c r="AEY309"/>
      <c r="AEZ309"/>
      <c r="AFA309"/>
      <c r="AFB309"/>
      <c r="AFC309"/>
      <c r="AFD309"/>
      <c r="AFE309"/>
      <c r="AFF309"/>
      <c r="AFG309"/>
      <c r="AFH309"/>
      <c r="AFI309"/>
      <c r="AFJ309"/>
      <c r="AFK309"/>
      <c r="AFL309"/>
      <c r="AFM309"/>
      <c r="AFN309"/>
      <c r="AFO309"/>
      <c r="AFP309"/>
      <c r="AFQ309"/>
      <c r="AFR309"/>
      <c r="AFS309"/>
      <c r="AFT309"/>
      <c r="AFU309"/>
      <c r="AFV309"/>
      <c r="AFW309"/>
      <c r="AFX309"/>
      <c r="AFY309"/>
      <c r="AFZ309"/>
      <c r="AGA309"/>
      <c r="AGB309"/>
      <c r="AGC309"/>
      <c r="AGD309"/>
      <c r="AGE309"/>
      <c r="AGF309"/>
      <c r="AGG309"/>
      <c r="AGH309"/>
      <c r="AGI309"/>
      <c r="AGJ309"/>
      <c r="AGK309"/>
      <c r="AGL309"/>
      <c r="AGM309"/>
      <c r="AGN309"/>
      <c r="AGO309"/>
      <c r="AGP309"/>
      <c r="AGQ309"/>
      <c r="AGR309"/>
      <c r="AGS309"/>
      <c r="AGT309"/>
      <c r="AGU309"/>
      <c r="AGV309"/>
      <c r="AGW309"/>
      <c r="AGX309"/>
      <c r="AGY309"/>
      <c r="AGZ309"/>
      <c r="AHA309"/>
      <c r="AHB309"/>
      <c r="AHC309"/>
      <c r="AHD309"/>
      <c r="AHE309"/>
      <c r="AHF309"/>
      <c r="AHG309"/>
      <c r="AHH309"/>
      <c r="AHI309"/>
      <c r="AHJ309"/>
      <c r="AHK309"/>
      <c r="AHL309"/>
      <c r="AHM309"/>
      <c r="AHN309"/>
      <c r="AHO309"/>
      <c r="AHP309"/>
      <c r="AHQ309"/>
      <c r="AHR309"/>
      <c r="AHS309"/>
      <c r="AHT309"/>
      <c r="AHU309"/>
      <c r="AHV309"/>
      <c r="AHW309"/>
      <c r="AHX309"/>
      <c r="AHY309"/>
      <c r="AHZ309"/>
      <c r="AIA309"/>
      <c r="AIB309"/>
      <c r="AIC309"/>
      <c r="AID309"/>
      <c r="AIE309"/>
      <c r="AIF309"/>
      <c r="AIG309"/>
      <c r="AIH309"/>
      <c r="AII309"/>
      <c r="AIJ309"/>
      <c r="AIK309"/>
      <c r="AIL309"/>
      <c r="AIM309"/>
      <c r="AIN309"/>
      <c r="AIO309"/>
      <c r="AIP309"/>
      <c r="AIQ309"/>
      <c r="AIR309"/>
      <c r="AIS309"/>
      <c r="AIT309"/>
      <c r="AIU309"/>
      <c r="AIV309"/>
      <c r="AIW309"/>
      <c r="AIX309"/>
      <c r="AIY309"/>
      <c r="AIZ309"/>
      <c r="AJA309"/>
      <c r="AJB309"/>
      <c r="AJC309"/>
      <c r="AJD309"/>
      <c r="AJE309"/>
      <c r="AJF309"/>
      <c r="AJG309"/>
      <c r="AJH309"/>
      <c r="AJI309"/>
      <c r="AJJ309"/>
      <c r="AJK309"/>
      <c r="AJL309"/>
      <c r="AJM309"/>
      <c r="AJN309"/>
      <c r="AJO309"/>
      <c r="AJP309"/>
      <c r="AJQ309"/>
      <c r="AJR309"/>
      <c r="AJS309"/>
      <c r="AJT309"/>
      <c r="AJU309"/>
      <c r="AJV309"/>
      <c r="AJW309"/>
      <c r="AJX309"/>
      <c r="AJY309"/>
      <c r="AJZ309"/>
      <c r="AKA309"/>
      <c r="AKB309"/>
      <c r="AKC309"/>
      <c r="AKD309"/>
      <c r="AKE309"/>
      <c r="AKF309"/>
      <c r="AKG309"/>
      <c r="AKH309"/>
      <c r="AKI309"/>
      <c r="AKJ309"/>
      <c r="AKK309"/>
      <c r="AKL309"/>
      <c r="AKM309"/>
      <c r="AKN309"/>
      <c r="AKO309"/>
      <c r="AKP309"/>
      <c r="AKQ309"/>
      <c r="AKR309"/>
      <c r="AKS309"/>
      <c r="AKT309"/>
      <c r="AKU309"/>
      <c r="AKV309"/>
      <c r="AKW309"/>
      <c r="AKX309"/>
      <c r="AKY309"/>
      <c r="AKZ309"/>
      <c r="ALA309"/>
      <c r="ALB309"/>
      <c r="ALC309"/>
      <c r="ALD309"/>
    </row>
    <row r="310" spans="1:992" ht="57" customHeight="1">
      <c r="A310" s="32" t="s">
        <v>25</v>
      </c>
      <c r="B310" s="28" t="s">
        <v>272</v>
      </c>
      <c r="C310" s="28" t="s">
        <v>26</v>
      </c>
      <c r="D310" s="28" t="s">
        <v>40</v>
      </c>
      <c r="E310" s="28" t="s">
        <v>27</v>
      </c>
      <c r="F310" s="29">
        <v>356.4</v>
      </c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  <c r="DB310"/>
      <c r="DC310"/>
      <c r="DD310"/>
      <c r="DE310"/>
      <c r="DF310"/>
      <c r="DG310"/>
      <c r="DH310"/>
      <c r="DI310"/>
      <c r="DJ310"/>
      <c r="DK310"/>
      <c r="DL310"/>
      <c r="DM310"/>
      <c r="DN310"/>
      <c r="DO310"/>
      <c r="DP310"/>
      <c r="DQ310"/>
      <c r="DR310"/>
      <c r="DS310"/>
      <c r="DT310"/>
      <c r="DU310"/>
      <c r="DV310"/>
      <c r="DW310"/>
      <c r="DX310"/>
      <c r="DY310"/>
      <c r="DZ310"/>
      <c r="EA310"/>
      <c r="EB310"/>
      <c r="EC310"/>
      <c r="ED310"/>
      <c r="EE310"/>
      <c r="EF310"/>
      <c r="EG310"/>
      <c r="EH310"/>
      <c r="EI310"/>
      <c r="EJ310"/>
      <c r="EK310"/>
      <c r="EL310"/>
      <c r="EM310"/>
      <c r="EN310"/>
      <c r="EO310"/>
      <c r="EP310"/>
      <c r="EQ310"/>
      <c r="ER310"/>
      <c r="ES310"/>
      <c r="ET310"/>
      <c r="EU310"/>
      <c r="EV310"/>
      <c r="EW310"/>
      <c r="EX310"/>
      <c r="EY310"/>
      <c r="EZ310"/>
      <c r="FA310"/>
      <c r="FB310"/>
      <c r="FC310"/>
      <c r="FD310"/>
      <c r="FE310"/>
      <c r="FF310"/>
      <c r="FG310"/>
      <c r="FH310"/>
      <c r="FI310"/>
      <c r="FJ310"/>
      <c r="FK310"/>
      <c r="FL310"/>
      <c r="FM310"/>
      <c r="FN310"/>
      <c r="FO310"/>
      <c r="FP310"/>
      <c r="FQ310"/>
      <c r="FR310"/>
      <c r="FS310"/>
      <c r="FT310"/>
      <c r="FU310"/>
      <c r="FV310"/>
      <c r="FW310"/>
      <c r="FX310"/>
      <c r="FY310"/>
      <c r="FZ310"/>
      <c r="GA310"/>
      <c r="GB310"/>
      <c r="GC310"/>
      <c r="GD310"/>
      <c r="GE310"/>
      <c r="GF310"/>
      <c r="GG310"/>
      <c r="GH310"/>
      <c r="GI310"/>
      <c r="GJ310"/>
      <c r="GK310"/>
      <c r="GL310"/>
      <c r="GM310"/>
      <c r="GN310"/>
      <c r="GO310"/>
      <c r="GP310"/>
      <c r="GQ310"/>
      <c r="GR310"/>
      <c r="GS310"/>
      <c r="GT310"/>
      <c r="GU310"/>
      <c r="GV310"/>
      <c r="GW310"/>
      <c r="GX310"/>
      <c r="GY310"/>
      <c r="GZ310"/>
      <c r="HA310"/>
      <c r="HB310"/>
      <c r="HC310"/>
      <c r="HD310"/>
      <c r="HE310"/>
      <c r="HF310"/>
      <c r="HG310"/>
      <c r="HH310"/>
      <c r="HI310"/>
      <c r="HJ310"/>
      <c r="HK310"/>
      <c r="HL310"/>
      <c r="HM310"/>
      <c r="HN310"/>
      <c r="HO310"/>
      <c r="HP310"/>
      <c r="HQ310"/>
      <c r="HR310"/>
      <c r="HS310"/>
      <c r="HT310"/>
      <c r="HU310"/>
      <c r="HV310"/>
      <c r="HW310"/>
      <c r="HX310"/>
      <c r="HY310"/>
      <c r="HZ310"/>
      <c r="IA310"/>
      <c r="IB310"/>
      <c r="IC310"/>
      <c r="ID310"/>
      <c r="IE310"/>
      <c r="IF310"/>
      <c r="IG310"/>
      <c r="IH310"/>
      <c r="II310"/>
      <c r="IJ310"/>
      <c r="IK310"/>
      <c r="IL310"/>
      <c r="IM310"/>
      <c r="IN310"/>
      <c r="IO310"/>
      <c r="IP310"/>
      <c r="IQ310"/>
      <c r="IR310"/>
      <c r="IS310"/>
      <c r="IT310"/>
      <c r="IU310"/>
      <c r="IV310"/>
      <c r="IW310"/>
      <c r="IX310"/>
      <c r="IY310"/>
      <c r="IZ310"/>
      <c r="JA310"/>
      <c r="JB310"/>
      <c r="JC310"/>
      <c r="JD310"/>
      <c r="JE310"/>
      <c r="JF310"/>
      <c r="JG310"/>
      <c r="JH310"/>
      <c r="JI310"/>
      <c r="JJ310"/>
      <c r="JK310"/>
      <c r="JL310"/>
      <c r="JM310"/>
      <c r="JN310"/>
      <c r="JO310"/>
      <c r="JP310"/>
      <c r="JQ310"/>
      <c r="JR310"/>
      <c r="JS310"/>
      <c r="JT310"/>
      <c r="JU310"/>
      <c r="JV310"/>
      <c r="JW310"/>
      <c r="JX310"/>
      <c r="JY310"/>
      <c r="JZ310"/>
      <c r="KA310"/>
      <c r="KB310"/>
      <c r="KC310"/>
      <c r="KD310"/>
      <c r="KE310"/>
      <c r="KF310"/>
      <c r="KG310"/>
      <c r="KH310"/>
      <c r="KI310"/>
      <c r="KJ310"/>
      <c r="KK310"/>
      <c r="KL310"/>
      <c r="KM310"/>
      <c r="KN310"/>
      <c r="KO310"/>
      <c r="KP310"/>
      <c r="KQ310"/>
      <c r="KR310"/>
      <c r="KS310"/>
      <c r="KT310"/>
      <c r="KU310"/>
      <c r="KV310"/>
      <c r="KW310"/>
      <c r="KX310"/>
      <c r="KY310"/>
      <c r="KZ310"/>
      <c r="LA310"/>
      <c r="LB310"/>
      <c r="LC310"/>
      <c r="LD310"/>
      <c r="LE310"/>
      <c r="LF310"/>
      <c r="LG310"/>
      <c r="LH310"/>
      <c r="LI310"/>
      <c r="LJ310"/>
      <c r="LK310"/>
      <c r="LL310"/>
      <c r="LM310"/>
      <c r="LN310"/>
      <c r="LO310"/>
      <c r="LP310"/>
      <c r="LQ310"/>
      <c r="LR310"/>
      <c r="LS310"/>
      <c r="LT310"/>
      <c r="LU310"/>
      <c r="LV310"/>
      <c r="LW310"/>
      <c r="LX310"/>
      <c r="LY310"/>
      <c r="LZ310"/>
      <c r="MA310"/>
      <c r="MB310"/>
      <c r="MC310"/>
      <c r="MD310"/>
      <c r="ME310"/>
      <c r="MF310"/>
      <c r="MG310"/>
      <c r="MH310"/>
      <c r="MI310"/>
      <c r="MJ310"/>
      <c r="MK310"/>
      <c r="ML310"/>
      <c r="MM310"/>
      <c r="MN310"/>
      <c r="MO310"/>
      <c r="MP310"/>
      <c r="MQ310"/>
      <c r="MR310"/>
      <c r="MS310"/>
      <c r="MT310"/>
      <c r="MU310"/>
      <c r="MV310"/>
      <c r="MW310"/>
      <c r="MX310"/>
      <c r="MY310"/>
      <c r="MZ310"/>
      <c r="NA310"/>
      <c r="NB310"/>
      <c r="NC310"/>
      <c r="ND310"/>
      <c r="NE310"/>
      <c r="NF310"/>
      <c r="NG310"/>
      <c r="NH310"/>
      <c r="NI310"/>
      <c r="NJ310"/>
      <c r="NK310"/>
      <c r="NL310"/>
      <c r="NM310"/>
      <c r="NN310"/>
      <c r="NO310"/>
      <c r="NP310"/>
      <c r="NQ310"/>
      <c r="NR310"/>
      <c r="NS310"/>
      <c r="NT310"/>
      <c r="NU310"/>
      <c r="NV310"/>
      <c r="NW310"/>
      <c r="NX310"/>
      <c r="NY310"/>
      <c r="NZ310"/>
      <c r="OA310"/>
      <c r="OB310"/>
      <c r="OC310"/>
      <c r="OD310"/>
      <c r="OE310"/>
      <c r="OF310"/>
      <c r="OG310"/>
      <c r="OH310"/>
      <c r="OI310"/>
      <c r="OJ310"/>
      <c r="OK310"/>
      <c r="OL310"/>
      <c r="OM310"/>
      <c r="ON310"/>
      <c r="OO310"/>
      <c r="OP310"/>
      <c r="OQ310"/>
      <c r="OR310"/>
      <c r="OS310"/>
      <c r="OT310"/>
      <c r="OU310"/>
      <c r="OV310"/>
      <c r="OW310"/>
      <c r="OX310"/>
      <c r="OY310"/>
      <c r="OZ310"/>
      <c r="PA310"/>
      <c r="PB310"/>
      <c r="PC310"/>
      <c r="PD310"/>
      <c r="PE310"/>
      <c r="PF310"/>
      <c r="PG310"/>
      <c r="PH310"/>
      <c r="PI310"/>
      <c r="PJ310"/>
      <c r="PK310"/>
      <c r="PL310"/>
      <c r="PM310"/>
      <c r="PN310"/>
      <c r="PO310"/>
      <c r="PP310"/>
      <c r="PQ310"/>
      <c r="PR310"/>
      <c r="PS310"/>
      <c r="PT310"/>
      <c r="PU310"/>
      <c r="PV310"/>
      <c r="PW310"/>
      <c r="PX310"/>
      <c r="PY310"/>
      <c r="PZ310"/>
      <c r="QA310"/>
      <c r="QB310"/>
      <c r="QC310"/>
      <c r="QD310"/>
      <c r="QE310"/>
      <c r="QF310"/>
      <c r="QG310"/>
      <c r="QH310"/>
      <c r="QI310"/>
      <c r="QJ310"/>
      <c r="QK310"/>
      <c r="QL310"/>
      <c r="QM310"/>
      <c r="QN310"/>
      <c r="QO310"/>
      <c r="QP310"/>
      <c r="QQ310"/>
      <c r="QR310"/>
      <c r="QS310"/>
      <c r="QT310"/>
      <c r="QU310"/>
      <c r="QV310"/>
      <c r="QW310"/>
      <c r="QX310"/>
      <c r="QY310"/>
      <c r="QZ310"/>
      <c r="RA310"/>
      <c r="RB310"/>
      <c r="RC310"/>
      <c r="RD310"/>
      <c r="RE310"/>
      <c r="RF310"/>
      <c r="RG310"/>
      <c r="RH310"/>
      <c r="RI310"/>
      <c r="RJ310"/>
      <c r="RK310"/>
      <c r="RL310"/>
      <c r="RM310"/>
      <c r="RN310"/>
      <c r="RO310"/>
      <c r="RP310"/>
      <c r="RQ310"/>
      <c r="RR310"/>
      <c r="RS310"/>
      <c r="RT310"/>
      <c r="RU310"/>
      <c r="RV310"/>
      <c r="RW310"/>
      <c r="RX310"/>
      <c r="RY310"/>
      <c r="RZ310"/>
      <c r="SA310"/>
      <c r="SB310"/>
      <c r="SC310"/>
      <c r="SD310"/>
      <c r="SE310"/>
      <c r="SF310"/>
      <c r="SG310"/>
      <c r="SH310"/>
      <c r="SI310"/>
      <c r="SJ310"/>
      <c r="SK310"/>
      <c r="SL310"/>
      <c r="SM310"/>
      <c r="SN310"/>
      <c r="SO310"/>
      <c r="SP310"/>
      <c r="SQ310"/>
      <c r="SR310"/>
      <c r="SS310"/>
      <c r="ST310"/>
      <c r="SU310"/>
      <c r="SV310"/>
      <c r="SW310"/>
      <c r="SX310"/>
      <c r="SY310"/>
      <c r="SZ310"/>
      <c r="TA310"/>
      <c r="TB310"/>
      <c r="TC310"/>
      <c r="TD310"/>
      <c r="TE310"/>
      <c r="TF310"/>
      <c r="TG310"/>
      <c r="TH310"/>
      <c r="TI310"/>
      <c r="TJ310"/>
      <c r="TK310"/>
      <c r="TL310"/>
      <c r="TM310"/>
      <c r="TN310"/>
      <c r="TO310"/>
      <c r="TP310"/>
      <c r="TQ310"/>
      <c r="TR310"/>
      <c r="TS310"/>
      <c r="TT310"/>
      <c r="TU310"/>
      <c r="TV310"/>
      <c r="TW310"/>
      <c r="TX310"/>
      <c r="TY310"/>
      <c r="TZ310"/>
      <c r="UA310"/>
      <c r="UB310"/>
      <c r="UC310"/>
      <c r="UD310"/>
      <c r="UE310"/>
      <c r="UF310"/>
      <c r="UG310"/>
      <c r="UH310"/>
      <c r="UI310"/>
      <c r="UJ310"/>
      <c r="UK310"/>
      <c r="UL310"/>
      <c r="UM310"/>
      <c r="UN310"/>
      <c r="UO310"/>
      <c r="UP310"/>
      <c r="UQ310"/>
      <c r="UR310"/>
      <c r="US310"/>
      <c r="UT310"/>
      <c r="UU310"/>
      <c r="UV310"/>
      <c r="UW310"/>
      <c r="UX310"/>
      <c r="UY310"/>
      <c r="UZ310"/>
      <c r="VA310"/>
      <c r="VB310"/>
      <c r="VC310"/>
      <c r="VD310"/>
      <c r="VE310"/>
      <c r="VF310"/>
      <c r="VG310"/>
      <c r="VH310"/>
      <c r="VI310"/>
      <c r="VJ310"/>
      <c r="VK310"/>
      <c r="VL310"/>
      <c r="VM310"/>
      <c r="VN310"/>
      <c r="VO310"/>
      <c r="VP310"/>
      <c r="VQ310"/>
      <c r="VR310"/>
      <c r="VS310"/>
      <c r="VT310"/>
      <c r="VU310"/>
      <c r="VV310"/>
      <c r="VW310"/>
      <c r="VX310"/>
      <c r="VY310"/>
      <c r="VZ310"/>
      <c r="WA310"/>
      <c r="WB310"/>
      <c r="WC310"/>
      <c r="WD310"/>
      <c r="WE310"/>
      <c r="WF310"/>
      <c r="WG310"/>
      <c r="WH310"/>
      <c r="WI310"/>
      <c r="WJ310"/>
      <c r="WK310"/>
      <c r="WL310"/>
      <c r="WM310"/>
      <c r="WN310"/>
      <c r="WO310"/>
      <c r="WP310"/>
      <c r="WQ310"/>
      <c r="WR310"/>
      <c r="WS310"/>
      <c r="WT310"/>
      <c r="WU310"/>
      <c r="WV310"/>
      <c r="WW310"/>
      <c r="WX310"/>
      <c r="WY310"/>
      <c r="WZ310"/>
      <c r="XA310"/>
      <c r="XB310"/>
      <c r="XC310"/>
      <c r="XD310"/>
      <c r="XE310"/>
      <c r="XF310"/>
      <c r="XG310"/>
      <c r="XH310"/>
      <c r="XI310"/>
      <c r="XJ310"/>
      <c r="XK310"/>
      <c r="XL310"/>
      <c r="XM310"/>
      <c r="XN310"/>
      <c r="XO310"/>
      <c r="XP310"/>
      <c r="XQ310"/>
      <c r="XR310"/>
      <c r="XS310"/>
      <c r="XT310"/>
      <c r="XU310"/>
      <c r="XV310"/>
      <c r="XW310"/>
      <c r="XX310"/>
      <c r="XY310"/>
      <c r="XZ310"/>
      <c r="YA310"/>
      <c r="YB310"/>
      <c r="YC310"/>
      <c r="YD310"/>
      <c r="YE310"/>
      <c r="YF310"/>
      <c r="YG310"/>
      <c r="YH310"/>
      <c r="YI310"/>
      <c r="YJ310"/>
      <c r="YK310"/>
      <c r="YL310"/>
      <c r="YM310"/>
      <c r="YN310"/>
      <c r="YO310"/>
      <c r="YP310"/>
      <c r="YQ310"/>
      <c r="YR310"/>
      <c r="YS310"/>
      <c r="YT310"/>
      <c r="YU310"/>
      <c r="YV310"/>
      <c r="YW310"/>
      <c r="YX310"/>
      <c r="YY310"/>
      <c r="YZ310"/>
      <c r="ZA310"/>
      <c r="ZB310"/>
      <c r="ZC310"/>
      <c r="ZD310"/>
      <c r="ZE310"/>
      <c r="ZF310"/>
      <c r="ZG310"/>
      <c r="ZH310"/>
      <c r="ZI310"/>
      <c r="ZJ310"/>
      <c r="ZK310"/>
      <c r="ZL310"/>
      <c r="ZM310"/>
      <c r="ZN310"/>
      <c r="ZO310"/>
      <c r="ZP310"/>
      <c r="ZQ310"/>
      <c r="ZR310"/>
      <c r="ZS310"/>
      <c r="ZT310"/>
      <c r="ZU310"/>
      <c r="ZV310"/>
      <c r="ZW310"/>
      <c r="ZX310"/>
      <c r="ZY310"/>
      <c r="ZZ310"/>
      <c r="AAA310"/>
      <c r="AAB310"/>
      <c r="AAC310"/>
      <c r="AAD310"/>
      <c r="AAE310"/>
      <c r="AAF310"/>
      <c r="AAG310"/>
      <c r="AAH310"/>
      <c r="AAI310"/>
      <c r="AAJ310"/>
      <c r="AAK310"/>
      <c r="AAL310"/>
      <c r="AAM310"/>
      <c r="AAN310"/>
      <c r="AAO310"/>
      <c r="AAP310"/>
      <c r="AAQ310"/>
      <c r="AAR310"/>
      <c r="AAS310"/>
      <c r="AAT310"/>
      <c r="AAU310"/>
      <c r="AAV310"/>
      <c r="AAW310"/>
      <c r="AAX310"/>
      <c r="AAY310"/>
      <c r="AAZ310"/>
      <c r="ABA310"/>
      <c r="ABB310"/>
      <c r="ABC310"/>
      <c r="ABD310"/>
      <c r="ABE310"/>
      <c r="ABF310"/>
      <c r="ABG310"/>
      <c r="ABH310"/>
      <c r="ABI310"/>
      <c r="ABJ310"/>
      <c r="ABK310"/>
      <c r="ABL310"/>
      <c r="ABM310"/>
      <c r="ABN310"/>
      <c r="ABO310"/>
      <c r="ABP310"/>
      <c r="ABQ310"/>
      <c r="ABR310"/>
      <c r="ABS310"/>
      <c r="ABT310"/>
      <c r="ABU310"/>
      <c r="ABV310"/>
      <c r="ABW310"/>
      <c r="ABX310"/>
      <c r="ABY310"/>
      <c r="ABZ310"/>
      <c r="ACA310"/>
      <c r="ACB310"/>
      <c r="ACC310"/>
      <c r="ACD310"/>
      <c r="ACE310"/>
      <c r="ACF310"/>
      <c r="ACG310"/>
      <c r="ACH310"/>
      <c r="ACI310"/>
      <c r="ACJ310"/>
      <c r="ACK310"/>
      <c r="ACL310"/>
      <c r="ACM310"/>
      <c r="ACN310"/>
      <c r="ACO310"/>
      <c r="ACP310"/>
      <c r="ACQ310"/>
      <c r="ACR310"/>
      <c r="ACS310"/>
      <c r="ACT310"/>
      <c r="ACU310"/>
      <c r="ACV310"/>
      <c r="ACW310"/>
      <c r="ACX310"/>
      <c r="ACY310"/>
      <c r="ACZ310"/>
      <c r="ADA310"/>
      <c r="ADB310"/>
      <c r="ADC310"/>
      <c r="ADD310"/>
      <c r="ADE310"/>
      <c r="ADF310"/>
      <c r="ADG310"/>
      <c r="ADH310"/>
      <c r="ADI310"/>
      <c r="ADJ310"/>
      <c r="ADK310"/>
      <c r="ADL310"/>
      <c r="ADM310"/>
      <c r="ADN310"/>
      <c r="ADO310"/>
      <c r="ADP310"/>
      <c r="ADQ310"/>
      <c r="ADR310"/>
      <c r="ADS310"/>
      <c r="ADT310"/>
      <c r="ADU310"/>
      <c r="ADV310"/>
      <c r="ADW310"/>
      <c r="ADX310"/>
      <c r="ADY310"/>
      <c r="ADZ310"/>
      <c r="AEA310"/>
      <c r="AEB310"/>
      <c r="AEC310"/>
      <c r="AED310"/>
      <c r="AEE310"/>
      <c r="AEF310"/>
      <c r="AEG310"/>
      <c r="AEH310"/>
      <c r="AEI310"/>
      <c r="AEJ310"/>
      <c r="AEK310"/>
      <c r="AEL310"/>
      <c r="AEM310"/>
      <c r="AEN310"/>
      <c r="AEO310"/>
      <c r="AEP310"/>
      <c r="AEQ310"/>
      <c r="AER310"/>
      <c r="AES310"/>
      <c r="AET310"/>
      <c r="AEU310"/>
      <c r="AEV310"/>
      <c r="AEW310"/>
      <c r="AEX310"/>
      <c r="AEY310"/>
      <c r="AEZ310"/>
      <c r="AFA310"/>
      <c r="AFB310"/>
      <c r="AFC310"/>
      <c r="AFD310"/>
      <c r="AFE310"/>
      <c r="AFF310"/>
      <c r="AFG310"/>
      <c r="AFH310"/>
      <c r="AFI310"/>
      <c r="AFJ310"/>
      <c r="AFK310"/>
      <c r="AFL310"/>
      <c r="AFM310"/>
      <c r="AFN310"/>
      <c r="AFO310"/>
      <c r="AFP310"/>
      <c r="AFQ310"/>
      <c r="AFR310"/>
      <c r="AFS310"/>
      <c r="AFT310"/>
      <c r="AFU310"/>
      <c r="AFV310"/>
      <c r="AFW310"/>
      <c r="AFX310"/>
      <c r="AFY310"/>
      <c r="AFZ310"/>
      <c r="AGA310"/>
      <c r="AGB310"/>
      <c r="AGC310"/>
      <c r="AGD310"/>
      <c r="AGE310"/>
      <c r="AGF310"/>
      <c r="AGG310"/>
      <c r="AGH310"/>
      <c r="AGI310"/>
      <c r="AGJ310"/>
      <c r="AGK310"/>
      <c r="AGL310"/>
      <c r="AGM310"/>
      <c r="AGN310"/>
      <c r="AGO310"/>
      <c r="AGP310"/>
      <c r="AGQ310"/>
      <c r="AGR310"/>
      <c r="AGS310"/>
      <c r="AGT310"/>
      <c r="AGU310"/>
      <c r="AGV310"/>
      <c r="AGW310"/>
      <c r="AGX310"/>
      <c r="AGY310"/>
      <c r="AGZ310"/>
      <c r="AHA310"/>
      <c r="AHB310"/>
      <c r="AHC310"/>
      <c r="AHD310"/>
      <c r="AHE310"/>
      <c r="AHF310"/>
      <c r="AHG310"/>
      <c r="AHH310"/>
      <c r="AHI310"/>
      <c r="AHJ310"/>
      <c r="AHK310"/>
      <c r="AHL310"/>
      <c r="AHM310"/>
      <c r="AHN310"/>
      <c r="AHO310"/>
      <c r="AHP310"/>
      <c r="AHQ310"/>
      <c r="AHR310"/>
      <c r="AHS310"/>
      <c r="AHT310"/>
      <c r="AHU310"/>
      <c r="AHV310"/>
      <c r="AHW310"/>
      <c r="AHX310"/>
      <c r="AHY310"/>
      <c r="AHZ310"/>
      <c r="AIA310"/>
      <c r="AIB310"/>
      <c r="AIC310"/>
      <c r="AID310"/>
      <c r="AIE310"/>
      <c r="AIF310"/>
      <c r="AIG310"/>
      <c r="AIH310"/>
      <c r="AII310"/>
      <c r="AIJ310"/>
      <c r="AIK310"/>
      <c r="AIL310"/>
      <c r="AIM310"/>
      <c r="AIN310"/>
      <c r="AIO310"/>
      <c r="AIP310"/>
      <c r="AIQ310"/>
      <c r="AIR310"/>
      <c r="AIS310"/>
      <c r="AIT310"/>
      <c r="AIU310"/>
      <c r="AIV310"/>
      <c r="AIW310"/>
      <c r="AIX310"/>
      <c r="AIY310"/>
      <c r="AIZ310"/>
      <c r="AJA310"/>
      <c r="AJB310"/>
      <c r="AJC310"/>
      <c r="AJD310"/>
      <c r="AJE310"/>
      <c r="AJF310"/>
      <c r="AJG310"/>
      <c r="AJH310"/>
      <c r="AJI310"/>
      <c r="AJJ310"/>
      <c r="AJK310"/>
      <c r="AJL310"/>
      <c r="AJM310"/>
      <c r="AJN310"/>
      <c r="AJO310"/>
      <c r="AJP310"/>
      <c r="AJQ310"/>
      <c r="AJR310"/>
      <c r="AJS310"/>
      <c r="AJT310"/>
      <c r="AJU310"/>
      <c r="AJV310"/>
      <c r="AJW310"/>
      <c r="AJX310"/>
      <c r="AJY310"/>
      <c r="AJZ310"/>
      <c r="AKA310"/>
      <c r="AKB310"/>
      <c r="AKC310"/>
      <c r="AKD310"/>
      <c r="AKE310"/>
      <c r="AKF310"/>
      <c r="AKG310"/>
      <c r="AKH310"/>
      <c r="AKI310"/>
      <c r="AKJ310"/>
      <c r="AKK310"/>
      <c r="AKL310"/>
      <c r="AKM310"/>
      <c r="AKN310"/>
      <c r="AKO310"/>
      <c r="AKP310"/>
      <c r="AKQ310"/>
      <c r="AKR310"/>
      <c r="AKS310"/>
      <c r="AKT310"/>
      <c r="AKU310"/>
      <c r="AKV310"/>
      <c r="AKW310"/>
      <c r="AKX310"/>
      <c r="AKY310"/>
      <c r="AKZ310"/>
      <c r="ALA310"/>
      <c r="ALB310"/>
      <c r="ALC310"/>
      <c r="ALD310"/>
    </row>
    <row r="311" spans="1:992" ht="25.5" customHeight="1">
      <c r="A311" s="32" t="s">
        <v>254</v>
      </c>
      <c r="B311" s="28" t="s">
        <v>273</v>
      </c>
      <c r="C311" s="28"/>
      <c r="D311" s="28"/>
      <c r="E311" s="28"/>
      <c r="F311" s="29">
        <v>21.4</v>
      </c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  <c r="DB311"/>
      <c r="DC311"/>
      <c r="DD311"/>
      <c r="DE311"/>
      <c r="DF311"/>
      <c r="DG311"/>
      <c r="DH311"/>
      <c r="DI311"/>
      <c r="DJ311"/>
      <c r="DK311"/>
      <c r="DL311"/>
      <c r="DM311"/>
      <c r="DN311"/>
      <c r="DO311"/>
      <c r="DP311"/>
      <c r="DQ311"/>
      <c r="DR311"/>
      <c r="DS311"/>
      <c r="DT311"/>
      <c r="DU311"/>
      <c r="DV311"/>
      <c r="DW311"/>
      <c r="DX311"/>
      <c r="DY311"/>
      <c r="DZ311"/>
      <c r="EA311"/>
      <c r="EB311"/>
      <c r="EC311"/>
      <c r="ED311"/>
      <c r="EE311"/>
      <c r="EF311"/>
      <c r="EG311"/>
      <c r="EH311"/>
      <c r="EI311"/>
      <c r="EJ311"/>
      <c r="EK311"/>
      <c r="EL311"/>
      <c r="EM311"/>
      <c r="EN311"/>
      <c r="EO311"/>
      <c r="EP311"/>
      <c r="EQ311"/>
      <c r="ER311"/>
      <c r="ES311"/>
      <c r="ET311"/>
      <c r="EU311"/>
      <c r="EV311"/>
      <c r="EW311"/>
      <c r="EX311"/>
      <c r="EY311"/>
      <c r="EZ311"/>
      <c r="FA311"/>
      <c r="FB311"/>
      <c r="FC311"/>
      <c r="FD311"/>
      <c r="FE311"/>
      <c r="FF311"/>
      <c r="FG311"/>
      <c r="FH311"/>
      <c r="FI311"/>
      <c r="FJ311"/>
      <c r="FK311"/>
      <c r="FL311"/>
      <c r="FM311"/>
      <c r="FN311"/>
      <c r="FO311"/>
      <c r="FP311"/>
      <c r="FQ311"/>
      <c r="FR311"/>
      <c r="FS311"/>
      <c r="FT311"/>
      <c r="FU311"/>
      <c r="FV311"/>
      <c r="FW311"/>
      <c r="FX311"/>
      <c r="FY311"/>
      <c r="FZ311"/>
      <c r="GA311"/>
      <c r="GB311"/>
      <c r="GC311"/>
      <c r="GD311"/>
      <c r="GE311"/>
      <c r="GF311"/>
      <c r="GG311"/>
      <c r="GH311"/>
      <c r="GI311"/>
      <c r="GJ311"/>
      <c r="GK311"/>
      <c r="GL311"/>
      <c r="GM311"/>
      <c r="GN311"/>
      <c r="GO311"/>
      <c r="GP311"/>
      <c r="GQ311"/>
      <c r="GR311"/>
      <c r="GS311"/>
      <c r="GT311"/>
      <c r="GU311"/>
      <c r="GV311"/>
      <c r="GW311"/>
      <c r="GX311"/>
      <c r="GY311"/>
      <c r="GZ311"/>
      <c r="HA311"/>
      <c r="HB311"/>
      <c r="HC311"/>
      <c r="HD311"/>
      <c r="HE311"/>
      <c r="HF311"/>
      <c r="HG311"/>
      <c r="HH311"/>
      <c r="HI311"/>
      <c r="HJ311"/>
      <c r="HK311"/>
      <c r="HL311"/>
      <c r="HM311"/>
      <c r="HN311"/>
      <c r="HO311"/>
      <c r="HP311"/>
      <c r="HQ311"/>
      <c r="HR311"/>
      <c r="HS311"/>
      <c r="HT311"/>
      <c r="HU311"/>
      <c r="HV311"/>
      <c r="HW311"/>
      <c r="HX311"/>
      <c r="HY311"/>
      <c r="HZ311"/>
      <c r="IA311"/>
      <c r="IB311"/>
      <c r="IC311"/>
      <c r="ID311"/>
      <c r="IE311"/>
      <c r="IF311"/>
      <c r="IG311"/>
      <c r="IH311"/>
      <c r="II311"/>
      <c r="IJ311"/>
      <c r="IK311"/>
      <c r="IL311"/>
      <c r="IM311"/>
      <c r="IN311"/>
      <c r="IO311"/>
      <c r="IP311"/>
      <c r="IQ311"/>
      <c r="IR311"/>
      <c r="IS311"/>
      <c r="IT311"/>
      <c r="IU311"/>
      <c r="IV311"/>
      <c r="IW311"/>
      <c r="IX311"/>
      <c r="IY311"/>
      <c r="IZ311"/>
      <c r="JA311"/>
      <c r="JB311"/>
      <c r="JC311"/>
      <c r="JD311"/>
      <c r="JE311"/>
      <c r="JF311"/>
      <c r="JG311"/>
      <c r="JH311"/>
      <c r="JI311"/>
      <c r="JJ311"/>
      <c r="JK311"/>
      <c r="JL311"/>
      <c r="JM311"/>
      <c r="JN311"/>
      <c r="JO311"/>
      <c r="JP311"/>
      <c r="JQ311"/>
      <c r="JR311"/>
      <c r="JS311"/>
      <c r="JT311"/>
      <c r="JU311"/>
      <c r="JV311"/>
      <c r="JW311"/>
      <c r="JX311"/>
      <c r="JY311"/>
      <c r="JZ311"/>
      <c r="KA311"/>
      <c r="KB311"/>
      <c r="KC311"/>
      <c r="KD311"/>
      <c r="KE311"/>
      <c r="KF311"/>
      <c r="KG311"/>
      <c r="KH311"/>
      <c r="KI311"/>
      <c r="KJ311"/>
      <c r="KK311"/>
      <c r="KL311"/>
      <c r="KM311"/>
      <c r="KN311"/>
      <c r="KO311"/>
      <c r="KP311"/>
      <c r="KQ311"/>
      <c r="KR311"/>
      <c r="KS311"/>
      <c r="KT311"/>
      <c r="KU311"/>
      <c r="KV311"/>
      <c r="KW311"/>
      <c r="KX311"/>
      <c r="KY311"/>
      <c r="KZ311"/>
      <c r="LA311"/>
      <c r="LB311"/>
      <c r="LC311"/>
      <c r="LD311"/>
      <c r="LE311"/>
      <c r="LF311"/>
      <c r="LG311"/>
      <c r="LH311"/>
      <c r="LI311"/>
      <c r="LJ311"/>
      <c r="LK311"/>
      <c r="LL311"/>
      <c r="LM311"/>
      <c r="LN311"/>
      <c r="LO311"/>
      <c r="LP311"/>
      <c r="LQ311"/>
      <c r="LR311"/>
      <c r="LS311"/>
      <c r="LT311"/>
      <c r="LU311"/>
      <c r="LV311"/>
      <c r="LW311"/>
      <c r="LX311"/>
      <c r="LY311"/>
      <c r="LZ311"/>
      <c r="MA311"/>
      <c r="MB311"/>
      <c r="MC311"/>
      <c r="MD311"/>
      <c r="ME311"/>
      <c r="MF311"/>
      <c r="MG311"/>
      <c r="MH311"/>
      <c r="MI311"/>
      <c r="MJ311"/>
      <c r="MK311"/>
      <c r="ML311"/>
      <c r="MM311"/>
      <c r="MN311"/>
      <c r="MO311"/>
      <c r="MP311"/>
      <c r="MQ311"/>
      <c r="MR311"/>
      <c r="MS311"/>
      <c r="MT311"/>
      <c r="MU311"/>
      <c r="MV311"/>
      <c r="MW311"/>
      <c r="MX311"/>
      <c r="MY311"/>
      <c r="MZ311"/>
      <c r="NA311"/>
      <c r="NB311"/>
      <c r="NC311"/>
      <c r="ND311"/>
      <c r="NE311"/>
      <c r="NF311"/>
      <c r="NG311"/>
      <c r="NH311"/>
      <c r="NI311"/>
      <c r="NJ311"/>
      <c r="NK311"/>
      <c r="NL311"/>
      <c r="NM311"/>
      <c r="NN311"/>
      <c r="NO311"/>
      <c r="NP311"/>
      <c r="NQ311"/>
      <c r="NR311"/>
      <c r="NS311"/>
      <c r="NT311"/>
      <c r="NU311"/>
      <c r="NV311"/>
      <c r="NW311"/>
      <c r="NX311"/>
      <c r="NY311"/>
      <c r="NZ311"/>
      <c r="OA311"/>
      <c r="OB311"/>
      <c r="OC311"/>
      <c r="OD311"/>
      <c r="OE311"/>
      <c r="OF311"/>
      <c r="OG311"/>
      <c r="OH311"/>
      <c r="OI311"/>
      <c r="OJ311"/>
      <c r="OK311"/>
      <c r="OL311"/>
      <c r="OM311"/>
      <c r="ON311"/>
      <c r="OO311"/>
      <c r="OP311"/>
      <c r="OQ311"/>
      <c r="OR311"/>
      <c r="OS311"/>
      <c r="OT311"/>
      <c r="OU311"/>
      <c r="OV311"/>
      <c r="OW311"/>
      <c r="OX311"/>
      <c r="OY311"/>
      <c r="OZ311"/>
      <c r="PA311"/>
      <c r="PB311"/>
      <c r="PC311"/>
      <c r="PD311"/>
      <c r="PE311"/>
      <c r="PF311"/>
      <c r="PG311"/>
      <c r="PH311"/>
      <c r="PI311"/>
      <c r="PJ311"/>
      <c r="PK311"/>
      <c r="PL311"/>
      <c r="PM311"/>
      <c r="PN311"/>
      <c r="PO311"/>
      <c r="PP311"/>
      <c r="PQ311"/>
      <c r="PR311"/>
      <c r="PS311"/>
      <c r="PT311"/>
      <c r="PU311"/>
      <c r="PV311"/>
      <c r="PW311"/>
      <c r="PX311"/>
      <c r="PY311"/>
      <c r="PZ311"/>
      <c r="QA311"/>
      <c r="QB311"/>
      <c r="QC311"/>
      <c r="QD311"/>
      <c r="QE311"/>
      <c r="QF311"/>
      <c r="QG311"/>
      <c r="QH311"/>
      <c r="QI311"/>
      <c r="QJ311"/>
      <c r="QK311"/>
      <c r="QL311"/>
      <c r="QM311"/>
      <c r="QN311"/>
      <c r="QO311"/>
      <c r="QP311"/>
      <c r="QQ311"/>
      <c r="QR311"/>
      <c r="QS311"/>
      <c r="QT311"/>
      <c r="QU311"/>
      <c r="QV311"/>
      <c r="QW311"/>
      <c r="QX311"/>
      <c r="QY311"/>
      <c r="QZ311"/>
      <c r="RA311"/>
      <c r="RB311"/>
      <c r="RC311"/>
      <c r="RD311"/>
      <c r="RE311"/>
      <c r="RF311"/>
      <c r="RG311"/>
      <c r="RH311"/>
      <c r="RI311"/>
      <c r="RJ311"/>
      <c r="RK311"/>
      <c r="RL311"/>
      <c r="RM311"/>
      <c r="RN311"/>
      <c r="RO311"/>
      <c r="RP311"/>
      <c r="RQ311"/>
      <c r="RR311"/>
      <c r="RS311"/>
      <c r="RT311"/>
      <c r="RU311"/>
      <c r="RV311"/>
      <c r="RW311"/>
      <c r="RX311"/>
      <c r="RY311"/>
      <c r="RZ311"/>
      <c r="SA311"/>
      <c r="SB311"/>
      <c r="SC311"/>
      <c r="SD311"/>
      <c r="SE311"/>
      <c r="SF311"/>
      <c r="SG311"/>
      <c r="SH311"/>
      <c r="SI311"/>
      <c r="SJ311"/>
      <c r="SK311"/>
      <c r="SL311"/>
      <c r="SM311"/>
      <c r="SN311"/>
      <c r="SO311"/>
      <c r="SP311"/>
      <c r="SQ311"/>
      <c r="SR311"/>
      <c r="SS311"/>
      <c r="ST311"/>
      <c r="SU311"/>
      <c r="SV311"/>
      <c r="SW311"/>
      <c r="SX311"/>
      <c r="SY311"/>
      <c r="SZ311"/>
      <c r="TA311"/>
      <c r="TB311"/>
      <c r="TC311"/>
      <c r="TD311"/>
      <c r="TE311"/>
      <c r="TF311"/>
      <c r="TG311"/>
      <c r="TH311"/>
      <c r="TI311"/>
      <c r="TJ311"/>
      <c r="TK311"/>
      <c r="TL311"/>
      <c r="TM311"/>
      <c r="TN311"/>
      <c r="TO311"/>
      <c r="TP311"/>
      <c r="TQ311"/>
      <c r="TR311"/>
      <c r="TS311"/>
      <c r="TT311"/>
      <c r="TU311"/>
      <c r="TV311"/>
      <c r="TW311"/>
      <c r="TX311"/>
      <c r="TY311"/>
      <c r="TZ311"/>
      <c r="UA311"/>
      <c r="UB311"/>
      <c r="UC311"/>
      <c r="UD311"/>
      <c r="UE311"/>
      <c r="UF311"/>
      <c r="UG311"/>
      <c r="UH311"/>
      <c r="UI311"/>
      <c r="UJ311"/>
      <c r="UK311"/>
      <c r="UL311"/>
      <c r="UM311"/>
      <c r="UN311"/>
      <c r="UO311"/>
      <c r="UP311"/>
      <c r="UQ311"/>
      <c r="UR311"/>
      <c r="US311"/>
      <c r="UT311"/>
      <c r="UU311"/>
      <c r="UV311"/>
      <c r="UW311"/>
      <c r="UX311"/>
      <c r="UY311"/>
      <c r="UZ311"/>
      <c r="VA311"/>
      <c r="VB311"/>
      <c r="VC311"/>
      <c r="VD311"/>
      <c r="VE311"/>
      <c r="VF311"/>
      <c r="VG311"/>
      <c r="VH311"/>
      <c r="VI311"/>
      <c r="VJ311"/>
      <c r="VK311"/>
      <c r="VL311"/>
      <c r="VM311"/>
      <c r="VN311"/>
      <c r="VO311"/>
      <c r="VP311"/>
      <c r="VQ311"/>
      <c r="VR311"/>
      <c r="VS311"/>
      <c r="VT311"/>
      <c r="VU311"/>
      <c r="VV311"/>
      <c r="VW311"/>
      <c r="VX311"/>
      <c r="VY311"/>
      <c r="VZ311"/>
      <c r="WA311"/>
      <c r="WB311"/>
      <c r="WC311"/>
      <c r="WD311"/>
      <c r="WE311"/>
      <c r="WF311"/>
      <c r="WG311"/>
      <c r="WH311"/>
      <c r="WI311"/>
      <c r="WJ311"/>
      <c r="WK311"/>
      <c r="WL311"/>
      <c r="WM311"/>
      <c r="WN311"/>
      <c r="WO311"/>
      <c r="WP311"/>
      <c r="WQ311"/>
      <c r="WR311"/>
      <c r="WS311"/>
      <c r="WT311"/>
      <c r="WU311"/>
      <c r="WV311"/>
      <c r="WW311"/>
      <c r="WX311"/>
      <c r="WY311"/>
      <c r="WZ311"/>
      <c r="XA311"/>
      <c r="XB311"/>
      <c r="XC311"/>
      <c r="XD311"/>
      <c r="XE311"/>
      <c r="XF311"/>
      <c r="XG311"/>
      <c r="XH311"/>
      <c r="XI311"/>
      <c r="XJ311"/>
      <c r="XK311"/>
      <c r="XL311"/>
      <c r="XM311"/>
      <c r="XN311"/>
      <c r="XO311"/>
      <c r="XP311"/>
      <c r="XQ311"/>
      <c r="XR311"/>
      <c r="XS311"/>
      <c r="XT311"/>
      <c r="XU311"/>
      <c r="XV311"/>
      <c r="XW311"/>
      <c r="XX311"/>
      <c r="XY311"/>
      <c r="XZ311"/>
      <c r="YA311"/>
      <c r="YB311"/>
      <c r="YC311"/>
      <c r="YD311"/>
      <c r="YE311"/>
      <c r="YF311"/>
      <c r="YG311"/>
      <c r="YH311"/>
      <c r="YI311"/>
      <c r="YJ311"/>
      <c r="YK311"/>
      <c r="YL311"/>
      <c r="YM311"/>
      <c r="YN311"/>
      <c r="YO311"/>
      <c r="YP311"/>
      <c r="YQ311"/>
      <c r="YR311"/>
      <c r="YS311"/>
      <c r="YT311"/>
      <c r="YU311"/>
      <c r="YV311"/>
      <c r="YW311"/>
      <c r="YX311"/>
      <c r="YY311"/>
      <c r="YZ311"/>
      <c r="ZA311"/>
      <c r="ZB311"/>
      <c r="ZC311"/>
      <c r="ZD311"/>
      <c r="ZE311"/>
      <c r="ZF311"/>
      <c r="ZG311"/>
      <c r="ZH311"/>
      <c r="ZI311"/>
      <c r="ZJ311"/>
      <c r="ZK311"/>
      <c r="ZL311"/>
      <c r="ZM311"/>
      <c r="ZN311"/>
      <c r="ZO311"/>
      <c r="ZP311"/>
      <c r="ZQ311"/>
      <c r="ZR311"/>
      <c r="ZS311"/>
      <c r="ZT311"/>
      <c r="ZU311"/>
      <c r="ZV311"/>
      <c r="ZW311"/>
      <c r="ZX311"/>
      <c r="ZY311"/>
      <c r="ZZ311"/>
      <c r="AAA311"/>
      <c r="AAB311"/>
      <c r="AAC311"/>
      <c r="AAD311"/>
      <c r="AAE311"/>
      <c r="AAF311"/>
      <c r="AAG311"/>
      <c r="AAH311"/>
      <c r="AAI311"/>
      <c r="AAJ311"/>
      <c r="AAK311"/>
      <c r="AAL311"/>
      <c r="AAM311"/>
      <c r="AAN311"/>
      <c r="AAO311"/>
      <c r="AAP311"/>
      <c r="AAQ311"/>
      <c r="AAR311"/>
      <c r="AAS311"/>
      <c r="AAT311"/>
      <c r="AAU311"/>
      <c r="AAV311"/>
      <c r="AAW311"/>
      <c r="AAX311"/>
      <c r="AAY311"/>
      <c r="AAZ311"/>
      <c r="ABA311"/>
      <c r="ABB311"/>
      <c r="ABC311"/>
      <c r="ABD311"/>
      <c r="ABE311"/>
      <c r="ABF311"/>
      <c r="ABG311"/>
      <c r="ABH311"/>
      <c r="ABI311"/>
      <c r="ABJ311"/>
      <c r="ABK311"/>
      <c r="ABL311"/>
      <c r="ABM311"/>
      <c r="ABN311"/>
      <c r="ABO311"/>
      <c r="ABP311"/>
      <c r="ABQ311"/>
      <c r="ABR311"/>
      <c r="ABS311"/>
      <c r="ABT311"/>
      <c r="ABU311"/>
      <c r="ABV311"/>
      <c r="ABW311"/>
      <c r="ABX311"/>
      <c r="ABY311"/>
      <c r="ABZ311"/>
      <c r="ACA311"/>
      <c r="ACB311"/>
      <c r="ACC311"/>
      <c r="ACD311"/>
      <c r="ACE311"/>
      <c r="ACF311"/>
      <c r="ACG311"/>
      <c r="ACH311"/>
      <c r="ACI311"/>
      <c r="ACJ311"/>
      <c r="ACK311"/>
      <c r="ACL311"/>
      <c r="ACM311"/>
      <c r="ACN311"/>
      <c r="ACO311"/>
      <c r="ACP311"/>
      <c r="ACQ311"/>
      <c r="ACR311"/>
      <c r="ACS311"/>
      <c r="ACT311"/>
      <c r="ACU311"/>
      <c r="ACV311"/>
      <c r="ACW311"/>
      <c r="ACX311"/>
      <c r="ACY311"/>
      <c r="ACZ311"/>
      <c r="ADA311"/>
      <c r="ADB311"/>
      <c r="ADC311"/>
      <c r="ADD311"/>
      <c r="ADE311"/>
      <c r="ADF311"/>
      <c r="ADG311"/>
      <c r="ADH311"/>
      <c r="ADI311"/>
      <c r="ADJ311"/>
      <c r="ADK311"/>
      <c r="ADL311"/>
      <c r="ADM311"/>
      <c r="ADN311"/>
      <c r="ADO311"/>
      <c r="ADP311"/>
      <c r="ADQ311"/>
      <c r="ADR311"/>
      <c r="ADS311"/>
      <c r="ADT311"/>
      <c r="ADU311"/>
      <c r="ADV311"/>
      <c r="ADW311"/>
      <c r="ADX311"/>
      <c r="ADY311"/>
      <c r="ADZ311"/>
      <c r="AEA311"/>
      <c r="AEB311"/>
      <c r="AEC311"/>
      <c r="AED311"/>
      <c r="AEE311"/>
      <c r="AEF311"/>
      <c r="AEG311"/>
      <c r="AEH311"/>
      <c r="AEI311"/>
      <c r="AEJ311"/>
      <c r="AEK311"/>
      <c r="AEL311"/>
      <c r="AEM311"/>
      <c r="AEN311"/>
      <c r="AEO311"/>
      <c r="AEP311"/>
      <c r="AEQ311"/>
      <c r="AER311"/>
      <c r="AES311"/>
      <c r="AET311"/>
      <c r="AEU311"/>
      <c r="AEV311"/>
      <c r="AEW311"/>
      <c r="AEX311"/>
      <c r="AEY311"/>
      <c r="AEZ311"/>
      <c r="AFA311"/>
      <c r="AFB311"/>
      <c r="AFC311"/>
      <c r="AFD311"/>
      <c r="AFE311"/>
      <c r="AFF311"/>
      <c r="AFG311"/>
      <c r="AFH311"/>
      <c r="AFI311"/>
      <c r="AFJ311"/>
      <c r="AFK311"/>
      <c r="AFL311"/>
      <c r="AFM311"/>
      <c r="AFN311"/>
      <c r="AFO311"/>
      <c r="AFP311"/>
      <c r="AFQ311"/>
      <c r="AFR311"/>
      <c r="AFS311"/>
      <c r="AFT311"/>
      <c r="AFU311"/>
      <c r="AFV311"/>
      <c r="AFW311"/>
      <c r="AFX311"/>
      <c r="AFY311"/>
      <c r="AFZ311"/>
      <c r="AGA311"/>
      <c r="AGB311"/>
      <c r="AGC311"/>
      <c r="AGD311"/>
      <c r="AGE311"/>
      <c r="AGF311"/>
      <c r="AGG311"/>
      <c r="AGH311"/>
      <c r="AGI311"/>
      <c r="AGJ311"/>
      <c r="AGK311"/>
      <c r="AGL311"/>
      <c r="AGM311"/>
      <c r="AGN311"/>
      <c r="AGO311"/>
      <c r="AGP311"/>
      <c r="AGQ311"/>
      <c r="AGR311"/>
      <c r="AGS311"/>
      <c r="AGT311"/>
      <c r="AGU311"/>
      <c r="AGV311"/>
      <c r="AGW311"/>
      <c r="AGX311"/>
      <c r="AGY311"/>
      <c r="AGZ311"/>
      <c r="AHA311"/>
      <c r="AHB311"/>
      <c r="AHC311"/>
      <c r="AHD311"/>
      <c r="AHE311"/>
      <c r="AHF311"/>
      <c r="AHG311"/>
      <c r="AHH311"/>
      <c r="AHI311"/>
      <c r="AHJ311"/>
      <c r="AHK311"/>
      <c r="AHL311"/>
      <c r="AHM311"/>
      <c r="AHN311"/>
      <c r="AHO311"/>
      <c r="AHP311"/>
      <c r="AHQ311"/>
      <c r="AHR311"/>
      <c r="AHS311"/>
      <c r="AHT311"/>
      <c r="AHU311"/>
      <c r="AHV311"/>
      <c r="AHW311"/>
      <c r="AHX311"/>
      <c r="AHY311"/>
      <c r="AHZ311"/>
      <c r="AIA311"/>
      <c r="AIB311"/>
      <c r="AIC311"/>
      <c r="AID311"/>
      <c r="AIE311"/>
      <c r="AIF311"/>
      <c r="AIG311"/>
      <c r="AIH311"/>
      <c r="AII311"/>
      <c r="AIJ311"/>
      <c r="AIK311"/>
      <c r="AIL311"/>
      <c r="AIM311"/>
      <c r="AIN311"/>
      <c r="AIO311"/>
      <c r="AIP311"/>
      <c r="AIQ311"/>
      <c r="AIR311"/>
      <c r="AIS311"/>
      <c r="AIT311"/>
      <c r="AIU311"/>
      <c r="AIV311"/>
      <c r="AIW311"/>
      <c r="AIX311"/>
      <c r="AIY311"/>
      <c r="AIZ311"/>
      <c r="AJA311"/>
      <c r="AJB311"/>
      <c r="AJC311"/>
      <c r="AJD311"/>
      <c r="AJE311"/>
      <c r="AJF311"/>
      <c r="AJG311"/>
      <c r="AJH311"/>
      <c r="AJI311"/>
      <c r="AJJ311"/>
      <c r="AJK311"/>
      <c r="AJL311"/>
      <c r="AJM311"/>
      <c r="AJN311"/>
      <c r="AJO311"/>
      <c r="AJP311"/>
      <c r="AJQ311"/>
      <c r="AJR311"/>
      <c r="AJS311"/>
      <c r="AJT311"/>
      <c r="AJU311"/>
      <c r="AJV311"/>
      <c r="AJW311"/>
      <c r="AJX311"/>
      <c r="AJY311"/>
      <c r="AJZ311"/>
      <c r="AKA311"/>
      <c r="AKB311"/>
      <c r="AKC311"/>
      <c r="AKD311"/>
      <c r="AKE311"/>
      <c r="AKF311"/>
      <c r="AKG311"/>
      <c r="AKH311"/>
      <c r="AKI311"/>
      <c r="AKJ311"/>
      <c r="AKK311"/>
      <c r="AKL311"/>
      <c r="AKM311"/>
      <c r="AKN311"/>
      <c r="AKO311"/>
      <c r="AKP311"/>
      <c r="AKQ311"/>
      <c r="AKR311"/>
      <c r="AKS311"/>
      <c r="AKT311"/>
      <c r="AKU311"/>
      <c r="AKV311"/>
      <c r="AKW311"/>
      <c r="AKX311"/>
      <c r="AKY311"/>
      <c r="AKZ311"/>
      <c r="ALA311"/>
      <c r="ALB311"/>
      <c r="ALC311"/>
      <c r="ALD311"/>
    </row>
    <row r="312" spans="1:992" ht="57.75" customHeight="1">
      <c r="A312" s="32" t="s">
        <v>25</v>
      </c>
      <c r="B312" s="28" t="s">
        <v>273</v>
      </c>
      <c r="C312" s="28" t="s">
        <v>26</v>
      </c>
      <c r="D312" s="28" t="s">
        <v>40</v>
      </c>
      <c r="E312" s="28" t="s">
        <v>27</v>
      </c>
      <c r="F312" s="29">
        <v>21.4</v>
      </c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  <c r="CH312"/>
      <c r="CI312"/>
      <c r="CJ312"/>
      <c r="CK312"/>
      <c r="CL312"/>
      <c r="CM312"/>
      <c r="CN312"/>
      <c r="CO312"/>
      <c r="CP312"/>
      <c r="CQ312"/>
      <c r="CR312"/>
      <c r="CS312"/>
      <c r="CT312"/>
      <c r="CU312"/>
      <c r="CV312"/>
      <c r="CW312"/>
      <c r="CX312"/>
      <c r="CY312"/>
      <c r="CZ312"/>
      <c r="DA312"/>
      <c r="DB312"/>
      <c r="DC312"/>
      <c r="DD312"/>
      <c r="DE312"/>
      <c r="DF312"/>
      <c r="DG312"/>
      <c r="DH312"/>
      <c r="DI312"/>
      <c r="DJ312"/>
      <c r="DK312"/>
      <c r="DL312"/>
      <c r="DM312"/>
      <c r="DN312"/>
      <c r="DO312"/>
      <c r="DP312"/>
      <c r="DQ312"/>
      <c r="DR312"/>
      <c r="DS312"/>
      <c r="DT312"/>
      <c r="DU312"/>
      <c r="DV312"/>
      <c r="DW312"/>
      <c r="DX312"/>
      <c r="DY312"/>
      <c r="DZ312"/>
      <c r="EA312"/>
      <c r="EB312"/>
      <c r="EC312"/>
      <c r="ED312"/>
      <c r="EE312"/>
      <c r="EF312"/>
      <c r="EG312"/>
      <c r="EH312"/>
      <c r="EI312"/>
      <c r="EJ312"/>
      <c r="EK312"/>
      <c r="EL312"/>
      <c r="EM312"/>
      <c r="EN312"/>
      <c r="EO312"/>
      <c r="EP312"/>
      <c r="EQ312"/>
      <c r="ER312"/>
      <c r="ES312"/>
      <c r="ET312"/>
      <c r="EU312"/>
      <c r="EV312"/>
      <c r="EW312"/>
      <c r="EX312"/>
      <c r="EY312"/>
      <c r="EZ312"/>
      <c r="FA312"/>
      <c r="FB312"/>
      <c r="FC312"/>
      <c r="FD312"/>
      <c r="FE312"/>
      <c r="FF312"/>
      <c r="FG312"/>
      <c r="FH312"/>
      <c r="FI312"/>
      <c r="FJ312"/>
      <c r="FK312"/>
      <c r="FL312"/>
      <c r="FM312"/>
      <c r="FN312"/>
      <c r="FO312"/>
      <c r="FP312"/>
      <c r="FQ312"/>
      <c r="FR312"/>
      <c r="FS312"/>
      <c r="FT312"/>
      <c r="FU312"/>
      <c r="FV312"/>
      <c r="FW312"/>
      <c r="FX312"/>
      <c r="FY312"/>
      <c r="FZ312"/>
      <c r="GA312"/>
      <c r="GB312"/>
      <c r="GC312"/>
      <c r="GD312"/>
      <c r="GE312"/>
      <c r="GF312"/>
      <c r="GG312"/>
      <c r="GH312"/>
      <c r="GI312"/>
      <c r="GJ312"/>
      <c r="GK312"/>
      <c r="GL312"/>
      <c r="GM312"/>
      <c r="GN312"/>
      <c r="GO312"/>
      <c r="GP312"/>
      <c r="GQ312"/>
      <c r="GR312"/>
      <c r="GS312"/>
      <c r="GT312"/>
      <c r="GU312"/>
      <c r="GV312"/>
      <c r="GW312"/>
      <c r="GX312"/>
      <c r="GY312"/>
      <c r="GZ312"/>
      <c r="HA312"/>
      <c r="HB312"/>
      <c r="HC312"/>
      <c r="HD312"/>
      <c r="HE312"/>
      <c r="HF312"/>
      <c r="HG312"/>
      <c r="HH312"/>
      <c r="HI312"/>
      <c r="HJ312"/>
      <c r="HK312"/>
      <c r="HL312"/>
      <c r="HM312"/>
      <c r="HN312"/>
      <c r="HO312"/>
      <c r="HP312"/>
      <c r="HQ312"/>
      <c r="HR312"/>
      <c r="HS312"/>
      <c r="HT312"/>
      <c r="HU312"/>
      <c r="HV312"/>
      <c r="HW312"/>
      <c r="HX312"/>
      <c r="HY312"/>
      <c r="HZ312"/>
      <c r="IA312"/>
      <c r="IB312"/>
      <c r="IC312"/>
      <c r="ID312"/>
      <c r="IE312"/>
      <c r="IF312"/>
      <c r="IG312"/>
      <c r="IH312"/>
      <c r="II312"/>
      <c r="IJ312"/>
      <c r="IK312"/>
      <c r="IL312"/>
      <c r="IM312"/>
      <c r="IN312"/>
      <c r="IO312"/>
      <c r="IP312"/>
      <c r="IQ312"/>
      <c r="IR312"/>
      <c r="IS312"/>
      <c r="IT312"/>
      <c r="IU312"/>
      <c r="IV312"/>
      <c r="IW312"/>
      <c r="IX312"/>
      <c r="IY312"/>
      <c r="IZ312"/>
      <c r="JA312"/>
      <c r="JB312"/>
      <c r="JC312"/>
      <c r="JD312"/>
      <c r="JE312"/>
      <c r="JF312"/>
      <c r="JG312"/>
      <c r="JH312"/>
      <c r="JI312"/>
      <c r="JJ312"/>
      <c r="JK312"/>
      <c r="JL312"/>
      <c r="JM312"/>
      <c r="JN312"/>
      <c r="JO312"/>
      <c r="JP312"/>
      <c r="JQ312"/>
      <c r="JR312"/>
      <c r="JS312"/>
      <c r="JT312"/>
      <c r="JU312"/>
      <c r="JV312"/>
      <c r="JW312"/>
      <c r="JX312"/>
      <c r="JY312"/>
      <c r="JZ312"/>
      <c r="KA312"/>
      <c r="KB312"/>
      <c r="KC312"/>
      <c r="KD312"/>
      <c r="KE312"/>
      <c r="KF312"/>
      <c r="KG312"/>
      <c r="KH312"/>
      <c r="KI312"/>
      <c r="KJ312"/>
      <c r="KK312"/>
      <c r="KL312"/>
      <c r="KM312"/>
      <c r="KN312"/>
      <c r="KO312"/>
      <c r="KP312"/>
      <c r="KQ312"/>
      <c r="KR312"/>
      <c r="KS312"/>
      <c r="KT312"/>
      <c r="KU312"/>
      <c r="KV312"/>
      <c r="KW312"/>
      <c r="KX312"/>
      <c r="KY312"/>
      <c r="KZ312"/>
      <c r="LA312"/>
      <c r="LB312"/>
      <c r="LC312"/>
      <c r="LD312"/>
      <c r="LE312"/>
      <c r="LF312"/>
      <c r="LG312"/>
      <c r="LH312"/>
      <c r="LI312"/>
      <c r="LJ312"/>
      <c r="LK312"/>
      <c r="LL312"/>
      <c r="LM312"/>
      <c r="LN312"/>
      <c r="LO312"/>
      <c r="LP312"/>
      <c r="LQ312"/>
      <c r="LR312"/>
      <c r="LS312"/>
      <c r="LT312"/>
      <c r="LU312"/>
      <c r="LV312"/>
      <c r="LW312"/>
      <c r="LX312"/>
      <c r="LY312"/>
      <c r="LZ312"/>
      <c r="MA312"/>
      <c r="MB312"/>
      <c r="MC312"/>
      <c r="MD312"/>
      <c r="ME312"/>
      <c r="MF312"/>
      <c r="MG312"/>
      <c r="MH312"/>
      <c r="MI312"/>
      <c r="MJ312"/>
      <c r="MK312"/>
      <c r="ML312"/>
      <c r="MM312"/>
      <c r="MN312"/>
      <c r="MO312"/>
      <c r="MP312"/>
      <c r="MQ312"/>
      <c r="MR312"/>
      <c r="MS312"/>
      <c r="MT312"/>
      <c r="MU312"/>
      <c r="MV312"/>
      <c r="MW312"/>
      <c r="MX312"/>
      <c r="MY312"/>
      <c r="MZ312"/>
      <c r="NA312"/>
      <c r="NB312"/>
      <c r="NC312"/>
      <c r="ND312"/>
      <c r="NE312"/>
      <c r="NF312"/>
      <c r="NG312"/>
      <c r="NH312"/>
      <c r="NI312"/>
      <c r="NJ312"/>
      <c r="NK312"/>
      <c r="NL312"/>
      <c r="NM312"/>
      <c r="NN312"/>
      <c r="NO312"/>
      <c r="NP312"/>
      <c r="NQ312"/>
      <c r="NR312"/>
      <c r="NS312"/>
      <c r="NT312"/>
      <c r="NU312"/>
      <c r="NV312"/>
      <c r="NW312"/>
      <c r="NX312"/>
      <c r="NY312"/>
      <c r="NZ312"/>
      <c r="OA312"/>
      <c r="OB312"/>
      <c r="OC312"/>
      <c r="OD312"/>
      <c r="OE312"/>
      <c r="OF312"/>
      <c r="OG312"/>
      <c r="OH312"/>
      <c r="OI312"/>
      <c r="OJ312"/>
      <c r="OK312"/>
      <c r="OL312"/>
      <c r="OM312"/>
      <c r="ON312"/>
      <c r="OO312"/>
      <c r="OP312"/>
      <c r="OQ312"/>
      <c r="OR312"/>
      <c r="OS312"/>
      <c r="OT312"/>
      <c r="OU312"/>
      <c r="OV312"/>
      <c r="OW312"/>
      <c r="OX312"/>
      <c r="OY312"/>
      <c r="OZ312"/>
      <c r="PA312"/>
      <c r="PB312"/>
      <c r="PC312"/>
      <c r="PD312"/>
      <c r="PE312"/>
      <c r="PF312"/>
      <c r="PG312"/>
      <c r="PH312"/>
      <c r="PI312"/>
      <c r="PJ312"/>
      <c r="PK312"/>
      <c r="PL312"/>
      <c r="PM312"/>
      <c r="PN312"/>
      <c r="PO312"/>
      <c r="PP312"/>
      <c r="PQ312"/>
      <c r="PR312"/>
      <c r="PS312"/>
      <c r="PT312"/>
      <c r="PU312"/>
      <c r="PV312"/>
      <c r="PW312"/>
      <c r="PX312"/>
      <c r="PY312"/>
      <c r="PZ312"/>
      <c r="QA312"/>
      <c r="QB312"/>
      <c r="QC312"/>
      <c r="QD312"/>
      <c r="QE312"/>
      <c r="QF312"/>
      <c r="QG312"/>
      <c r="QH312"/>
      <c r="QI312"/>
      <c r="QJ312"/>
      <c r="QK312"/>
      <c r="QL312"/>
      <c r="QM312"/>
      <c r="QN312"/>
      <c r="QO312"/>
      <c r="QP312"/>
      <c r="QQ312"/>
      <c r="QR312"/>
      <c r="QS312"/>
      <c r="QT312"/>
      <c r="QU312"/>
      <c r="QV312"/>
      <c r="QW312"/>
      <c r="QX312"/>
      <c r="QY312"/>
      <c r="QZ312"/>
      <c r="RA312"/>
      <c r="RB312"/>
      <c r="RC312"/>
      <c r="RD312"/>
      <c r="RE312"/>
      <c r="RF312"/>
      <c r="RG312"/>
      <c r="RH312"/>
      <c r="RI312"/>
      <c r="RJ312"/>
      <c r="RK312"/>
      <c r="RL312"/>
      <c r="RM312"/>
      <c r="RN312"/>
      <c r="RO312"/>
      <c r="RP312"/>
      <c r="RQ312"/>
      <c r="RR312"/>
      <c r="RS312"/>
      <c r="RT312"/>
      <c r="RU312"/>
      <c r="RV312"/>
      <c r="RW312"/>
      <c r="RX312"/>
      <c r="RY312"/>
      <c r="RZ312"/>
      <c r="SA312"/>
      <c r="SB312"/>
      <c r="SC312"/>
      <c r="SD312"/>
      <c r="SE312"/>
      <c r="SF312"/>
      <c r="SG312"/>
      <c r="SH312"/>
      <c r="SI312"/>
      <c r="SJ312"/>
      <c r="SK312"/>
      <c r="SL312"/>
      <c r="SM312"/>
      <c r="SN312"/>
      <c r="SO312"/>
      <c r="SP312"/>
      <c r="SQ312"/>
      <c r="SR312"/>
      <c r="SS312"/>
      <c r="ST312"/>
      <c r="SU312"/>
      <c r="SV312"/>
      <c r="SW312"/>
      <c r="SX312"/>
      <c r="SY312"/>
      <c r="SZ312"/>
      <c r="TA312"/>
      <c r="TB312"/>
      <c r="TC312"/>
      <c r="TD312"/>
      <c r="TE312"/>
      <c r="TF312"/>
      <c r="TG312"/>
      <c r="TH312"/>
      <c r="TI312"/>
      <c r="TJ312"/>
      <c r="TK312"/>
      <c r="TL312"/>
      <c r="TM312"/>
      <c r="TN312"/>
      <c r="TO312"/>
      <c r="TP312"/>
      <c r="TQ312"/>
      <c r="TR312"/>
      <c r="TS312"/>
      <c r="TT312"/>
      <c r="TU312"/>
      <c r="TV312"/>
      <c r="TW312"/>
      <c r="TX312"/>
      <c r="TY312"/>
      <c r="TZ312"/>
      <c r="UA312"/>
      <c r="UB312"/>
      <c r="UC312"/>
      <c r="UD312"/>
      <c r="UE312"/>
      <c r="UF312"/>
      <c r="UG312"/>
      <c r="UH312"/>
      <c r="UI312"/>
      <c r="UJ312"/>
      <c r="UK312"/>
      <c r="UL312"/>
      <c r="UM312"/>
      <c r="UN312"/>
      <c r="UO312"/>
      <c r="UP312"/>
      <c r="UQ312"/>
      <c r="UR312"/>
      <c r="US312"/>
      <c r="UT312"/>
      <c r="UU312"/>
      <c r="UV312"/>
      <c r="UW312"/>
      <c r="UX312"/>
      <c r="UY312"/>
      <c r="UZ312"/>
      <c r="VA312"/>
      <c r="VB312"/>
      <c r="VC312"/>
      <c r="VD312"/>
      <c r="VE312"/>
      <c r="VF312"/>
      <c r="VG312"/>
      <c r="VH312"/>
      <c r="VI312"/>
      <c r="VJ312"/>
      <c r="VK312"/>
      <c r="VL312"/>
      <c r="VM312"/>
      <c r="VN312"/>
      <c r="VO312"/>
      <c r="VP312"/>
      <c r="VQ312"/>
      <c r="VR312"/>
      <c r="VS312"/>
      <c r="VT312"/>
      <c r="VU312"/>
      <c r="VV312"/>
      <c r="VW312"/>
      <c r="VX312"/>
      <c r="VY312"/>
      <c r="VZ312"/>
      <c r="WA312"/>
      <c r="WB312"/>
      <c r="WC312"/>
      <c r="WD312"/>
      <c r="WE312"/>
      <c r="WF312"/>
      <c r="WG312"/>
      <c r="WH312"/>
      <c r="WI312"/>
      <c r="WJ312"/>
      <c r="WK312"/>
      <c r="WL312"/>
      <c r="WM312"/>
      <c r="WN312"/>
      <c r="WO312"/>
      <c r="WP312"/>
      <c r="WQ312"/>
      <c r="WR312"/>
      <c r="WS312"/>
      <c r="WT312"/>
      <c r="WU312"/>
      <c r="WV312"/>
      <c r="WW312"/>
      <c r="WX312"/>
      <c r="WY312"/>
      <c r="WZ312"/>
      <c r="XA312"/>
      <c r="XB312"/>
      <c r="XC312"/>
      <c r="XD312"/>
      <c r="XE312"/>
      <c r="XF312"/>
      <c r="XG312"/>
      <c r="XH312"/>
      <c r="XI312"/>
      <c r="XJ312"/>
      <c r="XK312"/>
      <c r="XL312"/>
      <c r="XM312"/>
      <c r="XN312"/>
      <c r="XO312"/>
      <c r="XP312"/>
      <c r="XQ312"/>
      <c r="XR312"/>
      <c r="XS312"/>
      <c r="XT312"/>
      <c r="XU312"/>
      <c r="XV312"/>
      <c r="XW312"/>
      <c r="XX312"/>
      <c r="XY312"/>
      <c r="XZ312"/>
      <c r="YA312"/>
      <c r="YB312"/>
      <c r="YC312"/>
      <c r="YD312"/>
      <c r="YE312"/>
      <c r="YF312"/>
      <c r="YG312"/>
      <c r="YH312"/>
      <c r="YI312"/>
      <c r="YJ312"/>
      <c r="YK312"/>
      <c r="YL312"/>
      <c r="YM312"/>
      <c r="YN312"/>
      <c r="YO312"/>
      <c r="YP312"/>
      <c r="YQ312"/>
      <c r="YR312"/>
      <c r="YS312"/>
      <c r="YT312"/>
      <c r="YU312"/>
      <c r="YV312"/>
      <c r="YW312"/>
      <c r="YX312"/>
      <c r="YY312"/>
      <c r="YZ312"/>
      <c r="ZA312"/>
      <c r="ZB312"/>
      <c r="ZC312"/>
      <c r="ZD312"/>
      <c r="ZE312"/>
      <c r="ZF312"/>
      <c r="ZG312"/>
      <c r="ZH312"/>
      <c r="ZI312"/>
      <c r="ZJ312"/>
      <c r="ZK312"/>
      <c r="ZL312"/>
      <c r="ZM312"/>
      <c r="ZN312"/>
      <c r="ZO312"/>
      <c r="ZP312"/>
      <c r="ZQ312"/>
      <c r="ZR312"/>
      <c r="ZS312"/>
      <c r="ZT312"/>
      <c r="ZU312"/>
      <c r="ZV312"/>
      <c r="ZW312"/>
      <c r="ZX312"/>
      <c r="ZY312"/>
      <c r="ZZ312"/>
      <c r="AAA312"/>
      <c r="AAB312"/>
      <c r="AAC312"/>
      <c r="AAD312"/>
      <c r="AAE312"/>
      <c r="AAF312"/>
      <c r="AAG312"/>
      <c r="AAH312"/>
      <c r="AAI312"/>
      <c r="AAJ312"/>
      <c r="AAK312"/>
      <c r="AAL312"/>
      <c r="AAM312"/>
      <c r="AAN312"/>
      <c r="AAO312"/>
      <c r="AAP312"/>
      <c r="AAQ312"/>
      <c r="AAR312"/>
      <c r="AAS312"/>
      <c r="AAT312"/>
      <c r="AAU312"/>
      <c r="AAV312"/>
      <c r="AAW312"/>
      <c r="AAX312"/>
      <c r="AAY312"/>
      <c r="AAZ312"/>
      <c r="ABA312"/>
      <c r="ABB312"/>
      <c r="ABC312"/>
      <c r="ABD312"/>
      <c r="ABE312"/>
      <c r="ABF312"/>
      <c r="ABG312"/>
      <c r="ABH312"/>
      <c r="ABI312"/>
      <c r="ABJ312"/>
      <c r="ABK312"/>
      <c r="ABL312"/>
      <c r="ABM312"/>
      <c r="ABN312"/>
      <c r="ABO312"/>
      <c r="ABP312"/>
      <c r="ABQ312"/>
      <c r="ABR312"/>
      <c r="ABS312"/>
      <c r="ABT312"/>
      <c r="ABU312"/>
      <c r="ABV312"/>
      <c r="ABW312"/>
      <c r="ABX312"/>
      <c r="ABY312"/>
      <c r="ABZ312"/>
      <c r="ACA312"/>
      <c r="ACB312"/>
      <c r="ACC312"/>
      <c r="ACD312"/>
      <c r="ACE312"/>
      <c r="ACF312"/>
      <c r="ACG312"/>
      <c r="ACH312"/>
      <c r="ACI312"/>
      <c r="ACJ312"/>
      <c r="ACK312"/>
      <c r="ACL312"/>
      <c r="ACM312"/>
      <c r="ACN312"/>
      <c r="ACO312"/>
      <c r="ACP312"/>
      <c r="ACQ312"/>
      <c r="ACR312"/>
      <c r="ACS312"/>
      <c r="ACT312"/>
      <c r="ACU312"/>
      <c r="ACV312"/>
      <c r="ACW312"/>
      <c r="ACX312"/>
      <c r="ACY312"/>
      <c r="ACZ312"/>
      <c r="ADA312"/>
      <c r="ADB312"/>
      <c r="ADC312"/>
      <c r="ADD312"/>
      <c r="ADE312"/>
      <c r="ADF312"/>
      <c r="ADG312"/>
      <c r="ADH312"/>
      <c r="ADI312"/>
      <c r="ADJ312"/>
      <c r="ADK312"/>
      <c r="ADL312"/>
      <c r="ADM312"/>
      <c r="ADN312"/>
      <c r="ADO312"/>
      <c r="ADP312"/>
      <c r="ADQ312"/>
      <c r="ADR312"/>
      <c r="ADS312"/>
      <c r="ADT312"/>
      <c r="ADU312"/>
      <c r="ADV312"/>
      <c r="ADW312"/>
      <c r="ADX312"/>
      <c r="ADY312"/>
      <c r="ADZ312"/>
      <c r="AEA312"/>
      <c r="AEB312"/>
      <c r="AEC312"/>
      <c r="AED312"/>
      <c r="AEE312"/>
      <c r="AEF312"/>
      <c r="AEG312"/>
      <c r="AEH312"/>
      <c r="AEI312"/>
      <c r="AEJ312"/>
      <c r="AEK312"/>
      <c r="AEL312"/>
      <c r="AEM312"/>
      <c r="AEN312"/>
      <c r="AEO312"/>
      <c r="AEP312"/>
      <c r="AEQ312"/>
      <c r="AER312"/>
      <c r="AES312"/>
      <c r="AET312"/>
      <c r="AEU312"/>
      <c r="AEV312"/>
      <c r="AEW312"/>
      <c r="AEX312"/>
      <c r="AEY312"/>
      <c r="AEZ312"/>
      <c r="AFA312"/>
      <c r="AFB312"/>
      <c r="AFC312"/>
      <c r="AFD312"/>
      <c r="AFE312"/>
      <c r="AFF312"/>
      <c r="AFG312"/>
      <c r="AFH312"/>
      <c r="AFI312"/>
      <c r="AFJ312"/>
      <c r="AFK312"/>
      <c r="AFL312"/>
      <c r="AFM312"/>
      <c r="AFN312"/>
      <c r="AFO312"/>
      <c r="AFP312"/>
      <c r="AFQ312"/>
      <c r="AFR312"/>
      <c r="AFS312"/>
      <c r="AFT312"/>
      <c r="AFU312"/>
      <c r="AFV312"/>
      <c r="AFW312"/>
      <c r="AFX312"/>
      <c r="AFY312"/>
      <c r="AFZ312"/>
      <c r="AGA312"/>
      <c r="AGB312"/>
      <c r="AGC312"/>
      <c r="AGD312"/>
      <c r="AGE312"/>
      <c r="AGF312"/>
      <c r="AGG312"/>
      <c r="AGH312"/>
      <c r="AGI312"/>
      <c r="AGJ312"/>
      <c r="AGK312"/>
      <c r="AGL312"/>
      <c r="AGM312"/>
      <c r="AGN312"/>
      <c r="AGO312"/>
      <c r="AGP312"/>
      <c r="AGQ312"/>
      <c r="AGR312"/>
      <c r="AGS312"/>
      <c r="AGT312"/>
      <c r="AGU312"/>
      <c r="AGV312"/>
      <c r="AGW312"/>
      <c r="AGX312"/>
      <c r="AGY312"/>
      <c r="AGZ312"/>
      <c r="AHA312"/>
      <c r="AHB312"/>
      <c r="AHC312"/>
      <c r="AHD312"/>
      <c r="AHE312"/>
      <c r="AHF312"/>
      <c r="AHG312"/>
      <c r="AHH312"/>
      <c r="AHI312"/>
      <c r="AHJ312"/>
      <c r="AHK312"/>
      <c r="AHL312"/>
      <c r="AHM312"/>
      <c r="AHN312"/>
      <c r="AHO312"/>
      <c r="AHP312"/>
      <c r="AHQ312"/>
      <c r="AHR312"/>
      <c r="AHS312"/>
      <c r="AHT312"/>
      <c r="AHU312"/>
      <c r="AHV312"/>
      <c r="AHW312"/>
      <c r="AHX312"/>
      <c r="AHY312"/>
      <c r="AHZ312"/>
      <c r="AIA312"/>
      <c r="AIB312"/>
      <c r="AIC312"/>
      <c r="AID312"/>
      <c r="AIE312"/>
      <c r="AIF312"/>
      <c r="AIG312"/>
      <c r="AIH312"/>
      <c r="AII312"/>
      <c r="AIJ312"/>
      <c r="AIK312"/>
      <c r="AIL312"/>
      <c r="AIM312"/>
      <c r="AIN312"/>
      <c r="AIO312"/>
      <c r="AIP312"/>
      <c r="AIQ312"/>
      <c r="AIR312"/>
      <c r="AIS312"/>
      <c r="AIT312"/>
      <c r="AIU312"/>
      <c r="AIV312"/>
      <c r="AIW312"/>
      <c r="AIX312"/>
      <c r="AIY312"/>
      <c r="AIZ312"/>
      <c r="AJA312"/>
      <c r="AJB312"/>
      <c r="AJC312"/>
      <c r="AJD312"/>
      <c r="AJE312"/>
      <c r="AJF312"/>
      <c r="AJG312"/>
      <c r="AJH312"/>
      <c r="AJI312"/>
      <c r="AJJ312"/>
      <c r="AJK312"/>
      <c r="AJL312"/>
      <c r="AJM312"/>
      <c r="AJN312"/>
      <c r="AJO312"/>
      <c r="AJP312"/>
      <c r="AJQ312"/>
      <c r="AJR312"/>
      <c r="AJS312"/>
      <c r="AJT312"/>
      <c r="AJU312"/>
      <c r="AJV312"/>
      <c r="AJW312"/>
      <c r="AJX312"/>
      <c r="AJY312"/>
      <c r="AJZ312"/>
      <c r="AKA312"/>
      <c r="AKB312"/>
      <c r="AKC312"/>
      <c r="AKD312"/>
      <c r="AKE312"/>
      <c r="AKF312"/>
      <c r="AKG312"/>
      <c r="AKH312"/>
      <c r="AKI312"/>
      <c r="AKJ312"/>
      <c r="AKK312"/>
      <c r="AKL312"/>
      <c r="AKM312"/>
      <c r="AKN312"/>
      <c r="AKO312"/>
      <c r="AKP312"/>
      <c r="AKQ312"/>
      <c r="AKR312"/>
      <c r="AKS312"/>
      <c r="AKT312"/>
      <c r="AKU312"/>
      <c r="AKV312"/>
      <c r="AKW312"/>
      <c r="AKX312"/>
      <c r="AKY312"/>
      <c r="AKZ312"/>
      <c r="ALA312"/>
      <c r="ALB312"/>
      <c r="ALC312"/>
      <c r="ALD312"/>
    </row>
    <row r="313" spans="1:992" ht="87.75" customHeight="1">
      <c r="A313" s="32" t="s">
        <v>256</v>
      </c>
      <c r="B313" s="28" t="s">
        <v>269</v>
      </c>
      <c r="C313" s="28"/>
      <c r="D313" s="28"/>
      <c r="E313" s="28"/>
      <c r="F313" s="29">
        <v>1</v>
      </c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  <c r="CH313"/>
      <c r="CI313"/>
      <c r="CJ313"/>
      <c r="CK313"/>
      <c r="CL313"/>
      <c r="CM313"/>
      <c r="CN313"/>
      <c r="CO313"/>
      <c r="CP313"/>
      <c r="CQ313"/>
      <c r="CR313"/>
      <c r="CS313"/>
      <c r="CT313"/>
      <c r="CU313"/>
      <c r="CV313"/>
      <c r="CW313"/>
      <c r="CX313"/>
      <c r="CY313"/>
      <c r="CZ313"/>
      <c r="DA313"/>
      <c r="DB313"/>
      <c r="DC313"/>
      <c r="DD313"/>
      <c r="DE313"/>
      <c r="DF313"/>
      <c r="DG313"/>
      <c r="DH313"/>
      <c r="DI313"/>
      <c r="DJ313"/>
      <c r="DK313"/>
      <c r="DL313"/>
      <c r="DM313"/>
      <c r="DN313"/>
      <c r="DO313"/>
      <c r="DP313"/>
      <c r="DQ313"/>
      <c r="DR313"/>
      <c r="DS313"/>
      <c r="DT313"/>
      <c r="DU313"/>
      <c r="DV313"/>
      <c r="DW313"/>
      <c r="DX313"/>
      <c r="DY313"/>
      <c r="DZ313"/>
      <c r="EA313"/>
      <c r="EB313"/>
      <c r="EC313"/>
      <c r="ED313"/>
      <c r="EE313"/>
      <c r="EF313"/>
      <c r="EG313"/>
      <c r="EH313"/>
      <c r="EI313"/>
      <c r="EJ313"/>
      <c r="EK313"/>
      <c r="EL313"/>
      <c r="EM313"/>
      <c r="EN313"/>
      <c r="EO313"/>
      <c r="EP313"/>
      <c r="EQ313"/>
      <c r="ER313"/>
      <c r="ES313"/>
      <c r="ET313"/>
      <c r="EU313"/>
      <c r="EV313"/>
      <c r="EW313"/>
      <c r="EX313"/>
      <c r="EY313"/>
      <c r="EZ313"/>
      <c r="FA313"/>
      <c r="FB313"/>
      <c r="FC313"/>
      <c r="FD313"/>
      <c r="FE313"/>
      <c r="FF313"/>
      <c r="FG313"/>
      <c r="FH313"/>
      <c r="FI313"/>
      <c r="FJ313"/>
      <c r="FK313"/>
      <c r="FL313"/>
      <c r="FM313"/>
      <c r="FN313"/>
      <c r="FO313"/>
      <c r="FP313"/>
      <c r="FQ313"/>
      <c r="FR313"/>
      <c r="FS313"/>
      <c r="FT313"/>
      <c r="FU313"/>
      <c r="FV313"/>
      <c r="FW313"/>
      <c r="FX313"/>
      <c r="FY313"/>
      <c r="FZ313"/>
      <c r="GA313"/>
      <c r="GB313"/>
      <c r="GC313"/>
      <c r="GD313"/>
      <c r="GE313"/>
      <c r="GF313"/>
      <c r="GG313"/>
      <c r="GH313"/>
      <c r="GI313"/>
      <c r="GJ313"/>
      <c r="GK313"/>
      <c r="GL313"/>
      <c r="GM313"/>
      <c r="GN313"/>
      <c r="GO313"/>
      <c r="GP313"/>
      <c r="GQ313"/>
      <c r="GR313"/>
      <c r="GS313"/>
      <c r="GT313"/>
      <c r="GU313"/>
      <c r="GV313"/>
      <c r="GW313"/>
      <c r="GX313"/>
      <c r="GY313"/>
      <c r="GZ313"/>
      <c r="HA313"/>
      <c r="HB313"/>
      <c r="HC313"/>
      <c r="HD313"/>
      <c r="HE313"/>
      <c r="HF313"/>
      <c r="HG313"/>
      <c r="HH313"/>
      <c r="HI313"/>
      <c r="HJ313"/>
      <c r="HK313"/>
      <c r="HL313"/>
      <c r="HM313"/>
      <c r="HN313"/>
      <c r="HO313"/>
      <c r="HP313"/>
      <c r="HQ313"/>
      <c r="HR313"/>
      <c r="HS313"/>
      <c r="HT313"/>
      <c r="HU313"/>
      <c r="HV313"/>
      <c r="HW313"/>
      <c r="HX313"/>
      <c r="HY313"/>
      <c r="HZ313"/>
      <c r="IA313"/>
      <c r="IB313"/>
      <c r="IC313"/>
      <c r="ID313"/>
      <c r="IE313"/>
      <c r="IF313"/>
      <c r="IG313"/>
      <c r="IH313"/>
      <c r="II313"/>
      <c r="IJ313"/>
      <c r="IK313"/>
      <c r="IL313"/>
      <c r="IM313"/>
      <c r="IN313"/>
      <c r="IO313"/>
      <c r="IP313"/>
      <c r="IQ313"/>
      <c r="IR313"/>
      <c r="IS313"/>
      <c r="IT313"/>
      <c r="IU313"/>
      <c r="IV313"/>
      <c r="IW313"/>
      <c r="IX313"/>
      <c r="IY313"/>
      <c r="IZ313"/>
      <c r="JA313"/>
      <c r="JB313"/>
      <c r="JC313"/>
      <c r="JD313"/>
      <c r="JE313"/>
      <c r="JF313"/>
      <c r="JG313"/>
      <c r="JH313"/>
      <c r="JI313"/>
      <c r="JJ313"/>
      <c r="JK313"/>
      <c r="JL313"/>
      <c r="JM313"/>
      <c r="JN313"/>
      <c r="JO313"/>
      <c r="JP313"/>
      <c r="JQ313"/>
      <c r="JR313"/>
      <c r="JS313"/>
      <c r="JT313"/>
      <c r="JU313"/>
      <c r="JV313"/>
      <c r="JW313"/>
      <c r="JX313"/>
      <c r="JY313"/>
      <c r="JZ313"/>
      <c r="KA313"/>
      <c r="KB313"/>
      <c r="KC313"/>
      <c r="KD313"/>
      <c r="KE313"/>
      <c r="KF313"/>
      <c r="KG313"/>
      <c r="KH313"/>
      <c r="KI313"/>
      <c r="KJ313"/>
      <c r="KK313"/>
      <c r="KL313"/>
      <c r="KM313"/>
      <c r="KN313"/>
      <c r="KO313"/>
      <c r="KP313"/>
      <c r="KQ313"/>
      <c r="KR313"/>
      <c r="KS313"/>
      <c r="KT313"/>
      <c r="KU313"/>
      <c r="KV313"/>
      <c r="KW313"/>
      <c r="KX313"/>
      <c r="KY313"/>
      <c r="KZ313"/>
      <c r="LA313"/>
      <c r="LB313"/>
      <c r="LC313"/>
      <c r="LD313"/>
      <c r="LE313"/>
      <c r="LF313"/>
      <c r="LG313"/>
      <c r="LH313"/>
      <c r="LI313"/>
      <c r="LJ313"/>
      <c r="LK313"/>
      <c r="LL313"/>
      <c r="LM313"/>
      <c r="LN313"/>
      <c r="LO313"/>
      <c r="LP313"/>
      <c r="LQ313"/>
      <c r="LR313"/>
      <c r="LS313"/>
      <c r="LT313"/>
      <c r="LU313"/>
      <c r="LV313"/>
      <c r="LW313"/>
      <c r="LX313"/>
      <c r="LY313"/>
      <c r="LZ313"/>
      <c r="MA313"/>
      <c r="MB313"/>
      <c r="MC313"/>
      <c r="MD313"/>
      <c r="ME313"/>
      <c r="MF313"/>
      <c r="MG313"/>
      <c r="MH313"/>
      <c r="MI313"/>
      <c r="MJ313"/>
      <c r="MK313"/>
      <c r="ML313"/>
      <c r="MM313"/>
      <c r="MN313"/>
      <c r="MO313"/>
      <c r="MP313"/>
      <c r="MQ313"/>
      <c r="MR313"/>
      <c r="MS313"/>
      <c r="MT313"/>
      <c r="MU313"/>
      <c r="MV313"/>
      <c r="MW313"/>
      <c r="MX313"/>
      <c r="MY313"/>
      <c r="MZ313"/>
      <c r="NA313"/>
      <c r="NB313"/>
      <c r="NC313"/>
      <c r="ND313"/>
      <c r="NE313"/>
      <c r="NF313"/>
      <c r="NG313"/>
      <c r="NH313"/>
      <c r="NI313"/>
      <c r="NJ313"/>
      <c r="NK313"/>
      <c r="NL313"/>
      <c r="NM313"/>
      <c r="NN313"/>
      <c r="NO313"/>
      <c r="NP313"/>
      <c r="NQ313"/>
      <c r="NR313"/>
      <c r="NS313"/>
      <c r="NT313"/>
      <c r="NU313"/>
      <c r="NV313"/>
      <c r="NW313"/>
      <c r="NX313"/>
      <c r="NY313"/>
      <c r="NZ313"/>
      <c r="OA313"/>
      <c r="OB313"/>
      <c r="OC313"/>
      <c r="OD313"/>
      <c r="OE313"/>
      <c r="OF313"/>
      <c r="OG313"/>
      <c r="OH313"/>
      <c r="OI313"/>
      <c r="OJ313"/>
      <c r="OK313"/>
      <c r="OL313"/>
      <c r="OM313"/>
      <c r="ON313"/>
      <c r="OO313"/>
      <c r="OP313"/>
      <c r="OQ313"/>
      <c r="OR313"/>
      <c r="OS313"/>
      <c r="OT313"/>
      <c r="OU313"/>
      <c r="OV313"/>
      <c r="OW313"/>
      <c r="OX313"/>
      <c r="OY313"/>
      <c r="OZ313"/>
      <c r="PA313"/>
      <c r="PB313"/>
      <c r="PC313"/>
      <c r="PD313"/>
      <c r="PE313"/>
      <c r="PF313"/>
      <c r="PG313"/>
      <c r="PH313"/>
      <c r="PI313"/>
      <c r="PJ313"/>
      <c r="PK313"/>
      <c r="PL313"/>
      <c r="PM313"/>
      <c r="PN313"/>
      <c r="PO313"/>
      <c r="PP313"/>
      <c r="PQ313"/>
      <c r="PR313"/>
      <c r="PS313"/>
      <c r="PT313"/>
      <c r="PU313"/>
      <c r="PV313"/>
      <c r="PW313"/>
      <c r="PX313"/>
      <c r="PY313"/>
      <c r="PZ313"/>
      <c r="QA313"/>
      <c r="QB313"/>
      <c r="QC313"/>
      <c r="QD313"/>
      <c r="QE313"/>
      <c r="QF313"/>
      <c r="QG313"/>
      <c r="QH313"/>
      <c r="QI313"/>
      <c r="QJ313"/>
      <c r="QK313"/>
      <c r="QL313"/>
      <c r="QM313"/>
      <c r="QN313"/>
      <c r="QO313"/>
      <c r="QP313"/>
      <c r="QQ313"/>
      <c r="QR313"/>
      <c r="QS313"/>
      <c r="QT313"/>
      <c r="QU313"/>
      <c r="QV313"/>
      <c r="QW313"/>
      <c r="QX313"/>
      <c r="QY313"/>
      <c r="QZ313"/>
      <c r="RA313"/>
      <c r="RB313"/>
      <c r="RC313"/>
      <c r="RD313"/>
      <c r="RE313"/>
      <c r="RF313"/>
      <c r="RG313"/>
      <c r="RH313"/>
      <c r="RI313"/>
      <c r="RJ313"/>
      <c r="RK313"/>
      <c r="RL313"/>
      <c r="RM313"/>
      <c r="RN313"/>
      <c r="RO313"/>
      <c r="RP313"/>
      <c r="RQ313"/>
      <c r="RR313"/>
      <c r="RS313"/>
      <c r="RT313"/>
      <c r="RU313"/>
      <c r="RV313"/>
      <c r="RW313"/>
      <c r="RX313"/>
      <c r="RY313"/>
      <c r="RZ313"/>
      <c r="SA313"/>
      <c r="SB313"/>
      <c r="SC313"/>
      <c r="SD313"/>
      <c r="SE313"/>
      <c r="SF313"/>
      <c r="SG313"/>
      <c r="SH313"/>
      <c r="SI313"/>
      <c r="SJ313"/>
      <c r="SK313"/>
      <c r="SL313"/>
      <c r="SM313"/>
      <c r="SN313"/>
      <c r="SO313"/>
      <c r="SP313"/>
      <c r="SQ313"/>
      <c r="SR313"/>
      <c r="SS313"/>
      <c r="ST313"/>
      <c r="SU313"/>
      <c r="SV313"/>
      <c r="SW313"/>
      <c r="SX313"/>
      <c r="SY313"/>
      <c r="SZ313"/>
      <c r="TA313"/>
      <c r="TB313"/>
      <c r="TC313"/>
      <c r="TD313"/>
      <c r="TE313"/>
      <c r="TF313"/>
      <c r="TG313"/>
      <c r="TH313"/>
      <c r="TI313"/>
      <c r="TJ313"/>
      <c r="TK313"/>
      <c r="TL313"/>
      <c r="TM313"/>
      <c r="TN313"/>
      <c r="TO313"/>
      <c r="TP313"/>
      <c r="TQ313"/>
      <c r="TR313"/>
      <c r="TS313"/>
      <c r="TT313"/>
      <c r="TU313"/>
      <c r="TV313"/>
      <c r="TW313"/>
      <c r="TX313"/>
      <c r="TY313"/>
      <c r="TZ313"/>
      <c r="UA313"/>
      <c r="UB313"/>
      <c r="UC313"/>
      <c r="UD313"/>
      <c r="UE313"/>
      <c r="UF313"/>
      <c r="UG313"/>
      <c r="UH313"/>
      <c r="UI313"/>
      <c r="UJ313"/>
      <c r="UK313"/>
      <c r="UL313"/>
      <c r="UM313"/>
      <c r="UN313"/>
      <c r="UO313"/>
      <c r="UP313"/>
      <c r="UQ313"/>
      <c r="UR313"/>
      <c r="US313"/>
      <c r="UT313"/>
      <c r="UU313"/>
      <c r="UV313"/>
      <c r="UW313"/>
      <c r="UX313"/>
      <c r="UY313"/>
      <c r="UZ313"/>
      <c r="VA313"/>
      <c r="VB313"/>
      <c r="VC313"/>
      <c r="VD313"/>
      <c r="VE313"/>
      <c r="VF313"/>
      <c r="VG313"/>
      <c r="VH313"/>
      <c r="VI313"/>
      <c r="VJ313"/>
      <c r="VK313"/>
      <c r="VL313"/>
      <c r="VM313"/>
      <c r="VN313"/>
      <c r="VO313"/>
      <c r="VP313"/>
      <c r="VQ313"/>
      <c r="VR313"/>
      <c r="VS313"/>
      <c r="VT313"/>
      <c r="VU313"/>
      <c r="VV313"/>
      <c r="VW313"/>
      <c r="VX313"/>
      <c r="VY313"/>
      <c r="VZ313"/>
      <c r="WA313"/>
      <c r="WB313"/>
      <c r="WC313"/>
      <c r="WD313"/>
      <c r="WE313"/>
      <c r="WF313"/>
      <c r="WG313"/>
      <c r="WH313"/>
      <c r="WI313"/>
      <c r="WJ313"/>
      <c r="WK313"/>
      <c r="WL313"/>
      <c r="WM313"/>
      <c r="WN313"/>
      <c r="WO313"/>
      <c r="WP313"/>
      <c r="WQ313"/>
      <c r="WR313"/>
      <c r="WS313"/>
      <c r="WT313"/>
      <c r="WU313"/>
      <c r="WV313"/>
      <c r="WW313"/>
      <c r="WX313"/>
      <c r="WY313"/>
      <c r="WZ313"/>
      <c r="XA313"/>
      <c r="XB313"/>
      <c r="XC313"/>
      <c r="XD313"/>
      <c r="XE313"/>
      <c r="XF313"/>
      <c r="XG313"/>
      <c r="XH313"/>
      <c r="XI313"/>
      <c r="XJ313"/>
      <c r="XK313"/>
      <c r="XL313"/>
      <c r="XM313"/>
      <c r="XN313"/>
      <c r="XO313"/>
      <c r="XP313"/>
      <c r="XQ313"/>
      <c r="XR313"/>
      <c r="XS313"/>
      <c r="XT313"/>
      <c r="XU313"/>
      <c r="XV313"/>
      <c r="XW313"/>
      <c r="XX313"/>
      <c r="XY313"/>
      <c r="XZ313"/>
      <c r="YA313"/>
      <c r="YB313"/>
      <c r="YC313"/>
      <c r="YD313"/>
      <c r="YE313"/>
      <c r="YF313"/>
      <c r="YG313"/>
      <c r="YH313"/>
      <c r="YI313"/>
      <c r="YJ313"/>
      <c r="YK313"/>
      <c r="YL313"/>
      <c r="YM313"/>
      <c r="YN313"/>
      <c r="YO313"/>
      <c r="YP313"/>
      <c r="YQ313"/>
      <c r="YR313"/>
      <c r="YS313"/>
      <c r="YT313"/>
      <c r="YU313"/>
      <c r="YV313"/>
      <c r="YW313"/>
      <c r="YX313"/>
      <c r="YY313"/>
      <c r="YZ313"/>
      <c r="ZA313"/>
      <c r="ZB313"/>
      <c r="ZC313"/>
      <c r="ZD313"/>
      <c r="ZE313"/>
      <c r="ZF313"/>
      <c r="ZG313"/>
      <c r="ZH313"/>
      <c r="ZI313"/>
      <c r="ZJ313"/>
      <c r="ZK313"/>
      <c r="ZL313"/>
      <c r="ZM313"/>
      <c r="ZN313"/>
      <c r="ZO313"/>
      <c r="ZP313"/>
      <c r="ZQ313"/>
      <c r="ZR313"/>
      <c r="ZS313"/>
      <c r="ZT313"/>
      <c r="ZU313"/>
      <c r="ZV313"/>
      <c r="ZW313"/>
      <c r="ZX313"/>
      <c r="ZY313"/>
      <c r="ZZ313"/>
      <c r="AAA313"/>
      <c r="AAB313"/>
      <c r="AAC313"/>
      <c r="AAD313"/>
      <c r="AAE313"/>
      <c r="AAF313"/>
      <c r="AAG313"/>
      <c r="AAH313"/>
      <c r="AAI313"/>
      <c r="AAJ313"/>
      <c r="AAK313"/>
      <c r="AAL313"/>
      <c r="AAM313"/>
      <c r="AAN313"/>
      <c r="AAO313"/>
      <c r="AAP313"/>
      <c r="AAQ313"/>
      <c r="AAR313"/>
      <c r="AAS313"/>
      <c r="AAT313"/>
      <c r="AAU313"/>
      <c r="AAV313"/>
      <c r="AAW313"/>
      <c r="AAX313"/>
      <c r="AAY313"/>
      <c r="AAZ313"/>
      <c r="ABA313"/>
      <c r="ABB313"/>
      <c r="ABC313"/>
      <c r="ABD313"/>
      <c r="ABE313"/>
      <c r="ABF313"/>
      <c r="ABG313"/>
      <c r="ABH313"/>
      <c r="ABI313"/>
      <c r="ABJ313"/>
      <c r="ABK313"/>
      <c r="ABL313"/>
      <c r="ABM313"/>
      <c r="ABN313"/>
      <c r="ABO313"/>
      <c r="ABP313"/>
      <c r="ABQ313"/>
      <c r="ABR313"/>
      <c r="ABS313"/>
      <c r="ABT313"/>
      <c r="ABU313"/>
      <c r="ABV313"/>
      <c r="ABW313"/>
      <c r="ABX313"/>
      <c r="ABY313"/>
      <c r="ABZ313"/>
      <c r="ACA313"/>
      <c r="ACB313"/>
      <c r="ACC313"/>
      <c r="ACD313"/>
      <c r="ACE313"/>
      <c r="ACF313"/>
      <c r="ACG313"/>
      <c r="ACH313"/>
      <c r="ACI313"/>
      <c r="ACJ313"/>
      <c r="ACK313"/>
      <c r="ACL313"/>
      <c r="ACM313"/>
      <c r="ACN313"/>
      <c r="ACO313"/>
      <c r="ACP313"/>
      <c r="ACQ313"/>
      <c r="ACR313"/>
      <c r="ACS313"/>
      <c r="ACT313"/>
      <c r="ACU313"/>
      <c r="ACV313"/>
      <c r="ACW313"/>
      <c r="ACX313"/>
      <c r="ACY313"/>
      <c r="ACZ313"/>
      <c r="ADA313"/>
      <c r="ADB313"/>
      <c r="ADC313"/>
      <c r="ADD313"/>
      <c r="ADE313"/>
      <c r="ADF313"/>
      <c r="ADG313"/>
      <c r="ADH313"/>
      <c r="ADI313"/>
      <c r="ADJ313"/>
      <c r="ADK313"/>
      <c r="ADL313"/>
      <c r="ADM313"/>
      <c r="ADN313"/>
      <c r="ADO313"/>
      <c r="ADP313"/>
      <c r="ADQ313"/>
      <c r="ADR313"/>
      <c r="ADS313"/>
      <c r="ADT313"/>
      <c r="ADU313"/>
      <c r="ADV313"/>
      <c r="ADW313"/>
      <c r="ADX313"/>
      <c r="ADY313"/>
      <c r="ADZ313"/>
      <c r="AEA313"/>
      <c r="AEB313"/>
      <c r="AEC313"/>
      <c r="AED313"/>
      <c r="AEE313"/>
      <c r="AEF313"/>
      <c r="AEG313"/>
      <c r="AEH313"/>
      <c r="AEI313"/>
      <c r="AEJ313"/>
      <c r="AEK313"/>
      <c r="AEL313"/>
      <c r="AEM313"/>
      <c r="AEN313"/>
      <c r="AEO313"/>
      <c r="AEP313"/>
      <c r="AEQ313"/>
      <c r="AER313"/>
      <c r="AES313"/>
      <c r="AET313"/>
      <c r="AEU313"/>
      <c r="AEV313"/>
      <c r="AEW313"/>
      <c r="AEX313"/>
      <c r="AEY313"/>
      <c r="AEZ313"/>
      <c r="AFA313"/>
      <c r="AFB313"/>
      <c r="AFC313"/>
      <c r="AFD313"/>
      <c r="AFE313"/>
      <c r="AFF313"/>
      <c r="AFG313"/>
      <c r="AFH313"/>
      <c r="AFI313"/>
      <c r="AFJ313"/>
      <c r="AFK313"/>
      <c r="AFL313"/>
      <c r="AFM313"/>
      <c r="AFN313"/>
      <c r="AFO313"/>
      <c r="AFP313"/>
      <c r="AFQ313"/>
      <c r="AFR313"/>
      <c r="AFS313"/>
      <c r="AFT313"/>
      <c r="AFU313"/>
      <c r="AFV313"/>
      <c r="AFW313"/>
      <c r="AFX313"/>
      <c r="AFY313"/>
      <c r="AFZ313"/>
      <c r="AGA313"/>
      <c r="AGB313"/>
      <c r="AGC313"/>
      <c r="AGD313"/>
      <c r="AGE313"/>
      <c r="AGF313"/>
      <c r="AGG313"/>
      <c r="AGH313"/>
      <c r="AGI313"/>
      <c r="AGJ313"/>
      <c r="AGK313"/>
      <c r="AGL313"/>
      <c r="AGM313"/>
      <c r="AGN313"/>
      <c r="AGO313"/>
      <c r="AGP313"/>
      <c r="AGQ313"/>
      <c r="AGR313"/>
      <c r="AGS313"/>
      <c r="AGT313"/>
      <c r="AGU313"/>
      <c r="AGV313"/>
      <c r="AGW313"/>
      <c r="AGX313"/>
      <c r="AGY313"/>
      <c r="AGZ313"/>
      <c r="AHA313"/>
      <c r="AHB313"/>
      <c r="AHC313"/>
      <c r="AHD313"/>
      <c r="AHE313"/>
      <c r="AHF313"/>
      <c r="AHG313"/>
      <c r="AHH313"/>
      <c r="AHI313"/>
      <c r="AHJ313"/>
      <c r="AHK313"/>
      <c r="AHL313"/>
      <c r="AHM313"/>
      <c r="AHN313"/>
      <c r="AHO313"/>
      <c r="AHP313"/>
      <c r="AHQ313"/>
      <c r="AHR313"/>
      <c r="AHS313"/>
      <c r="AHT313"/>
      <c r="AHU313"/>
      <c r="AHV313"/>
      <c r="AHW313"/>
      <c r="AHX313"/>
      <c r="AHY313"/>
      <c r="AHZ313"/>
      <c r="AIA313"/>
      <c r="AIB313"/>
      <c r="AIC313"/>
      <c r="AID313"/>
      <c r="AIE313"/>
      <c r="AIF313"/>
      <c r="AIG313"/>
      <c r="AIH313"/>
      <c r="AII313"/>
      <c r="AIJ313"/>
      <c r="AIK313"/>
      <c r="AIL313"/>
      <c r="AIM313"/>
      <c r="AIN313"/>
      <c r="AIO313"/>
      <c r="AIP313"/>
      <c r="AIQ313"/>
      <c r="AIR313"/>
      <c r="AIS313"/>
      <c r="AIT313"/>
      <c r="AIU313"/>
      <c r="AIV313"/>
      <c r="AIW313"/>
      <c r="AIX313"/>
      <c r="AIY313"/>
      <c r="AIZ313"/>
      <c r="AJA313"/>
      <c r="AJB313"/>
      <c r="AJC313"/>
      <c r="AJD313"/>
      <c r="AJE313"/>
      <c r="AJF313"/>
      <c r="AJG313"/>
      <c r="AJH313"/>
      <c r="AJI313"/>
      <c r="AJJ313"/>
      <c r="AJK313"/>
      <c r="AJL313"/>
      <c r="AJM313"/>
      <c r="AJN313"/>
      <c r="AJO313"/>
      <c r="AJP313"/>
      <c r="AJQ313"/>
      <c r="AJR313"/>
      <c r="AJS313"/>
      <c r="AJT313"/>
      <c r="AJU313"/>
      <c r="AJV313"/>
      <c r="AJW313"/>
      <c r="AJX313"/>
      <c r="AJY313"/>
      <c r="AJZ313"/>
      <c r="AKA313"/>
      <c r="AKB313"/>
      <c r="AKC313"/>
      <c r="AKD313"/>
      <c r="AKE313"/>
      <c r="AKF313"/>
      <c r="AKG313"/>
      <c r="AKH313"/>
      <c r="AKI313"/>
      <c r="AKJ313"/>
      <c r="AKK313"/>
      <c r="AKL313"/>
      <c r="AKM313"/>
      <c r="AKN313"/>
      <c r="AKO313"/>
      <c r="AKP313"/>
      <c r="AKQ313"/>
      <c r="AKR313"/>
      <c r="AKS313"/>
      <c r="AKT313"/>
      <c r="AKU313"/>
      <c r="AKV313"/>
      <c r="AKW313"/>
      <c r="AKX313"/>
      <c r="AKY313"/>
      <c r="AKZ313"/>
      <c r="ALA313"/>
      <c r="ALB313"/>
      <c r="ALC313"/>
      <c r="ALD313"/>
    </row>
    <row r="314" spans="1:992" ht="49.5">
      <c r="A314" s="32" t="s">
        <v>25</v>
      </c>
      <c r="B314" s="28" t="s">
        <v>269</v>
      </c>
      <c r="C314" s="28" t="s">
        <v>26</v>
      </c>
      <c r="D314" s="28" t="s">
        <v>19</v>
      </c>
      <c r="E314" s="28" t="s">
        <v>43</v>
      </c>
      <c r="F314" s="29">
        <v>1</v>
      </c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  <c r="DB314"/>
      <c r="DC314"/>
      <c r="DD314"/>
      <c r="DE314"/>
      <c r="DF314"/>
      <c r="DG314"/>
      <c r="DH314"/>
      <c r="DI314"/>
      <c r="DJ314"/>
      <c r="DK314"/>
      <c r="DL314"/>
      <c r="DM314"/>
      <c r="DN314"/>
      <c r="DO314"/>
      <c r="DP314"/>
      <c r="DQ314"/>
      <c r="DR314"/>
      <c r="DS314"/>
      <c r="DT314"/>
      <c r="DU314"/>
      <c r="DV314"/>
      <c r="DW314"/>
      <c r="DX314"/>
      <c r="DY314"/>
      <c r="DZ314"/>
      <c r="EA314"/>
      <c r="EB314"/>
      <c r="EC314"/>
      <c r="ED314"/>
      <c r="EE314"/>
      <c r="EF314"/>
      <c r="EG314"/>
      <c r="EH314"/>
      <c r="EI314"/>
      <c r="EJ314"/>
      <c r="EK314"/>
      <c r="EL314"/>
      <c r="EM314"/>
      <c r="EN314"/>
      <c r="EO314"/>
      <c r="EP314"/>
      <c r="EQ314"/>
      <c r="ER314"/>
      <c r="ES314"/>
      <c r="ET314"/>
      <c r="EU314"/>
      <c r="EV314"/>
      <c r="EW314"/>
      <c r="EX314"/>
      <c r="EY314"/>
      <c r="EZ314"/>
      <c r="FA314"/>
      <c r="FB314"/>
      <c r="FC314"/>
      <c r="FD314"/>
      <c r="FE314"/>
      <c r="FF314"/>
      <c r="FG314"/>
      <c r="FH314"/>
      <c r="FI314"/>
      <c r="FJ314"/>
      <c r="FK314"/>
      <c r="FL314"/>
      <c r="FM314"/>
      <c r="FN314"/>
      <c r="FO314"/>
      <c r="FP314"/>
      <c r="FQ314"/>
      <c r="FR314"/>
      <c r="FS314"/>
      <c r="FT314"/>
      <c r="FU314"/>
      <c r="FV314"/>
      <c r="FW314"/>
      <c r="FX314"/>
      <c r="FY314"/>
      <c r="FZ314"/>
      <c r="GA314"/>
      <c r="GB314"/>
      <c r="GC314"/>
      <c r="GD314"/>
      <c r="GE314"/>
      <c r="GF314"/>
      <c r="GG314"/>
      <c r="GH314"/>
      <c r="GI314"/>
      <c r="GJ314"/>
      <c r="GK314"/>
      <c r="GL314"/>
      <c r="GM314"/>
      <c r="GN314"/>
      <c r="GO314"/>
      <c r="GP314"/>
      <c r="GQ314"/>
      <c r="GR314"/>
      <c r="GS314"/>
      <c r="GT314"/>
      <c r="GU314"/>
      <c r="GV314"/>
      <c r="GW314"/>
      <c r="GX314"/>
      <c r="GY314"/>
      <c r="GZ314"/>
      <c r="HA314"/>
      <c r="HB314"/>
      <c r="HC314"/>
      <c r="HD314"/>
      <c r="HE314"/>
      <c r="HF314"/>
      <c r="HG314"/>
      <c r="HH314"/>
      <c r="HI314"/>
      <c r="HJ314"/>
      <c r="HK314"/>
      <c r="HL314"/>
      <c r="HM314"/>
      <c r="HN314"/>
      <c r="HO314"/>
      <c r="HP314"/>
      <c r="HQ314"/>
      <c r="HR314"/>
      <c r="HS314"/>
      <c r="HT314"/>
      <c r="HU314"/>
      <c r="HV314"/>
      <c r="HW314"/>
      <c r="HX314"/>
      <c r="HY314"/>
      <c r="HZ314"/>
      <c r="IA314"/>
      <c r="IB314"/>
      <c r="IC314"/>
      <c r="ID314"/>
      <c r="IE314"/>
      <c r="IF314"/>
      <c r="IG314"/>
      <c r="IH314"/>
      <c r="II314"/>
      <c r="IJ314"/>
      <c r="IK314"/>
      <c r="IL314"/>
      <c r="IM314"/>
      <c r="IN314"/>
      <c r="IO314"/>
      <c r="IP314"/>
      <c r="IQ314"/>
      <c r="IR314"/>
      <c r="IS314"/>
      <c r="IT314"/>
      <c r="IU314"/>
      <c r="IV314"/>
      <c r="IW314"/>
      <c r="IX314"/>
      <c r="IY314"/>
      <c r="IZ314"/>
      <c r="JA314"/>
      <c r="JB314"/>
      <c r="JC314"/>
      <c r="JD314"/>
      <c r="JE314"/>
      <c r="JF314"/>
      <c r="JG314"/>
      <c r="JH314"/>
      <c r="JI314"/>
      <c r="JJ314"/>
      <c r="JK314"/>
      <c r="JL314"/>
      <c r="JM314"/>
      <c r="JN314"/>
      <c r="JO314"/>
      <c r="JP314"/>
      <c r="JQ314"/>
      <c r="JR314"/>
      <c r="JS314"/>
      <c r="JT314"/>
      <c r="JU314"/>
      <c r="JV314"/>
      <c r="JW314"/>
      <c r="JX314"/>
      <c r="JY314"/>
      <c r="JZ314"/>
      <c r="KA314"/>
      <c r="KB314"/>
      <c r="KC314"/>
      <c r="KD314"/>
      <c r="KE314"/>
      <c r="KF314"/>
      <c r="KG314"/>
      <c r="KH314"/>
      <c r="KI314"/>
      <c r="KJ314"/>
      <c r="KK314"/>
      <c r="KL314"/>
      <c r="KM314"/>
      <c r="KN314"/>
      <c r="KO314"/>
      <c r="KP314"/>
      <c r="KQ314"/>
      <c r="KR314"/>
      <c r="KS314"/>
      <c r="KT314"/>
      <c r="KU314"/>
      <c r="KV314"/>
      <c r="KW314"/>
      <c r="KX314"/>
      <c r="KY314"/>
      <c r="KZ314"/>
      <c r="LA314"/>
      <c r="LB314"/>
      <c r="LC314"/>
      <c r="LD314"/>
      <c r="LE314"/>
      <c r="LF314"/>
      <c r="LG314"/>
      <c r="LH314"/>
      <c r="LI314"/>
      <c r="LJ314"/>
      <c r="LK314"/>
      <c r="LL314"/>
      <c r="LM314"/>
      <c r="LN314"/>
      <c r="LO314"/>
      <c r="LP314"/>
      <c r="LQ314"/>
      <c r="LR314"/>
      <c r="LS314"/>
      <c r="LT314"/>
      <c r="LU314"/>
      <c r="LV314"/>
      <c r="LW314"/>
      <c r="LX314"/>
      <c r="LY314"/>
      <c r="LZ314"/>
      <c r="MA314"/>
      <c r="MB314"/>
      <c r="MC314"/>
      <c r="MD314"/>
      <c r="ME314"/>
      <c r="MF314"/>
      <c r="MG314"/>
      <c r="MH314"/>
      <c r="MI314"/>
      <c r="MJ314"/>
      <c r="MK314"/>
      <c r="ML314"/>
      <c r="MM314"/>
      <c r="MN314"/>
      <c r="MO314"/>
      <c r="MP314"/>
      <c r="MQ314"/>
      <c r="MR314"/>
      <c r="MS314"/>
      <c r="MT314"/>
      <c r="MU314"/>
      <c r="MV314"/>
      <c r="MW314"/>
      <c r="MX314"/>
      <c r="MY314"/>
      <c r="MZ314"/>
      <c r="NA314"/>
      <c r="NB314"/>
      <c r="NC314"/>
      <c r="ND314"/>
      <c r="NE314"/>
      <c r="NF314"/>
      <c r="NG314"/>
      <c r="NH314"/>
      <c r="NI314"/>
      <c r="NJ314"/>
      <c r="NK314"/>
      <c r="NL314"/>
      <c r="NM314"/>
      <c r="NN314"/>
      <c r="NO314"/>
      <c r="NP314"/>
      <c r="NQ314"/>
      <c r="NR314"/>
      <c r="NS314"/>
      <c r="NT314"/>
      <c r="NU314"/>
      <c r="NV314"/>
      <c r="NW314"/>
      <c r="NX314"/>
      <c r="NY314"/>
      <c r="NZ314"/>
      <c r="OA314"/>
      <c r="OB314"/>
      <c r="OC314"/>
      <c r="OD314"/>
      <c r="OE314"/>
      <c r="OF314"/>
      <c r="OG314"/>
      <c r="OH314"/>
      <c r="OI314"/>
      <c r="OJ314"/>
      <c r="OK314"/>
      <c r="OL314"/>
      <c r="OM314"/>
      <c r="ON314"/>
      <c r="OO314"/>
      <c r="OP314"/>
      <c r="OQ314"/>
      <c r="OR314"/>
      <c r="OS314"/>
      <c r="OT314"/>
      <c r="OU314"/>
      <c r="OV314"/>
      <c r="OW314"/>
      <c r="OX314"/>
      <c r="OY314"/>
      <c r="OZ314"/>
      <c r="PA314"/>
      <c r="PB314"/>
      <c r="PC314"/>
      <c r="PD314"/>
      <c r="PE314"/>
      <c r="PF314"/>
      <c r="PG314"/>
      <c r="PH314"/>
      <c r="PI314"/>
      <c r="PJ314"/>
      <c r="PK314"/>
      <c r="PL314"/>
      <c r="PM314"/>
      <c r="PN314"/>
      <c r="PO314"/>
      <c r="PP314"/>
      <c r="PQ314"/>
      <c r="PR314"/>
      <c r="PS314"/>
      <c r="PT314"/>
      <c r="PU314"/>
      <c r="PV314"/>
      <c r="PW314"/>
      <c r="PX314"/>
      <c r="PY314"/>
      <c r="PZ314"/>
      <c r="QA314"/>
      <c r="QB314"/>
      <c r="QC314"/>
      <c r="QD314"/>
      <c r="QE314"/>
      <c r="QF314"/>
      <c r="QG314"/>
      <c r="QH314"/>
      <c r="QI314"/>
      <c r="QJ314"/>
      <c r="QK314"/>
      <c r="QL314"/>
      <c r="QM314"/>
      <c r="QN314"/>
      <c r="QO314"/>
      <c r="QP314"/>
      <c r="QQ314"/>
      <c r="QR314"/>
      <c r="QS314"/>
      <c r="QT314"/>
      <c r="QU314"/>
      <c r="QV314"/>
      <c r="QW314"/>
      <c r="QX314"/>
      <c r="QY314"/>
      <c r="QZ314"/>
      <c r="RA314"/>
      <c r="RB314"/>
      <c r="RC314"/>
      <c r="RD314"/>
      <c r="RE314"/>
      <c r="RF314"/>
      <c r="RG314"/>
      <c r="RH314"/>
      <c r="RI314"/>
      <c r="RJ314"/>
      <c r="RK314"/>
      <c r="RL314"/>
      <c r="RM314"/>
      <c r="RN314"/>
      <c r="RO314"/>
      <c r="RP314"/>
      <c r="RQ314"/>
      <c r="RR314"/>
      <c r="RS314"/>
      <c r="RT314"/>
      <c r="RU314"/>
      <c r="RV314"/>
      <c r="RW314"/>
      <c r="RX314"/>
      <c r="RY314"/>
      <c r="RZ314"/>
      <c r="SA314"/>
      <c r="SB314"/>
      <c r="SC314"/>
      <c r="SD314"/>
      <c r="SE314"/>
      <c r="SF314"/>
      <c r="SG314"/>
      <c r="SH314"/>
      <c r="SI314"/>
      <c r="SJ314"/>
      <c r="SK314"/>
      <c r="SL314"/>
      <c r="SM314"/>
      <c r="SN314"/>
      <c r="SO314"/>
      <c r="SP314"/>
      <c r="SQ314"/>
      <c r="SR314"/>
      <c r="SS314"/>
      <c r="ST314"/>
      <c r="SU314"/>
      <c r="SV314"/>
      <c r="SW314"/>
      <c r="SX314"/>
      <c r="SY314"/>
      <c r="SZ314"/>
      <c r="TA314"/>
      <c r="TB314"/>
      <c r="TC314"/>
      <c r="TD314"/>
      <c r="TE314"/>
      <c r="TF314"/>
      <c r="TG314"/>
      <c r="TH314"/>
      <c r="TI314"/>
      <c r="TJ314"/>
      <c r="TK314"/>
      <c r="TL314"/>
      <c r="TM314"/>
      <c r="TN314"/>
      <c r="TO314"/>
      <c r="TP314"/>
      <c r="TQ314"/>
      <c r="TR314"/>
      <c r="TS314"/>
      <c r="TT314"/>
      <c r="TU314"/>
      <c r="TV314"/>
      <c r="TW314"/>
      <c r="TX314"/>
      <c r="TY314"/>
      <c r="TZ314"/>
      <c r="UA314"/>
      <c r="UB314"/>
      <c r="UC314"/>
      <c r="UD314"/>
      <c r="UE314"/>
      <c r="UF314"/>
      <c r="UG314"/>
      <c r="UH314"/>
      <c r="UI314"/>
      <c r="UJ314"/>
      <c r="UK314"/>
      <c r="UL314"/>
      <c r="UM314"/>
      <c r="UN314"/>
      <c r="UO314"/>
      <c r="UP314"/>
      <c r="UQ314"/>
      <c r="UR314"/>
      <c r="US314"/>
      <c r="UT314"/>
      <c r="UU314"/>
      <c r="UV314"/>
      <c r="UW314"/>
      <c r="UX314"/>
      <c r="UY314"/>
      <c r="UZ314"/>
      <c r="VA314"/>
      <c r="VB314"/>
      <c r="VC314"/>
      <c r="VD314"/>
      <c r="VE314"/>
      <c r="VF314"/>
      <c r="VG314"/>
      <c r="VH314"/>
      <c r="VI314"/>
      <c r="VJ314"/>
      <c r="VK314"/>
      <c r="VL314"/>
      <c r="VM314"/>
      <c r="VN314"/>
      <c r="VO314"/>
      <c r="VP314"/>
      <c r="VQ314"/>
      <c r="VR314"/>
      <c r="VS314"/>
      <c r="VT314"/>
      <c r="VU314"/>
      <c r="VV314"/>
      <c r="VW314"/>
      <c r="VX314"/>
      <c r="VY314"/>
      <c r="VZ314"/>
      <c r="WA314"/>
      <c r="WB314"/>
      <c r="WC314"/>
      <c r="WD314"/>
      <c r="WE314"/>
      <c r="WF314"/>
      <c r="WG314"/>
      <c r="WH314"/>
      <c r="WI314"/>
      <c r="WJ314"/>
      <c r="WK314"/>
      <c r="WL314"/>
      <c r="WM314"/>
      <c r="WN314"/>
      <c r="WO314"/>
      <c r="WP314"/>
      <c r="WQ314"/>
      <c r="WR314"/>
      <c r="WS314"/>
      <c r="WT314"/>
      <c r="WU314"/>
      <c r="WV314"/>
      <c r="WW314"/>
      <c r="WX314"/>
      <c r="WY314"/>
      <c r="WZ314"/>
      <c r="XA314"/>
      <c r="XB314"/>
      <c r="XC314"/>
      <c r="XD314"/>
      <c r="XE314"/>
      <c r="XF314"/>
      <c r="XG314"/>
      <c r="XH314"/>
      <c r="XI314"/>
      <c r="XJ314"/>
      <c r="XK314"/>
      <c r="XL314"/>
      <c r="XM314"/>
      <c r="XN314"/>
      <c r="XO314"/>
      <c r="XP314"/>
      <c r="XQ314"/>
      <c r="XR314"/>
      <c r="XS314"/>
      <c r="XT314"/>
      <c r="XU314"/>
      <c r="XV314"/>
      <c r="XW314"/>
      <c r="XX314"/>
      <c r="XY314"/>
      <c r="XZ314"/>
      <c r="YA314"/>
      <c r="YB314"/>
      <c r="YC314"/>
      <c r="YD314"/>
      <c r="YE314"/>
      <c r="YF314"/>
      <c r="YG314"/>
      <c r="YH314"/>
      <c r="YI314"/>
      <c r="YJ314"/>
      <c r="YK314"/>
      <c r="YL314"/>
      <c r="YM314"/>
      <c r="YN314"/>
      <c r="YO314"/>
      <c r="YP314"/>
      <c r="YQ314"/>
      <c r="YR314"/>
      <c r="YS314"/>
      <c r="YT314"/>
      <c r="YU314"/>
      <c r="YV314"/>
      <c r="YW314"/>
      <c r="YX314"/>
      <c r="YY314"/>
      <c r="YZ314"/>
      <c r="ZA314"/>
      <c r="ZB314"/>
      <c r="ZC314"/>
      <c r="ZD314"/>
      <c r="ZE314"/>
      <c r="ZF314"/>
      <c r="ZG314"/>
      <c r="ZH314"/>
      <c r="ZI314"/>
      <c r="ZJ314"/>
      <c r="ZK314"/>
      <c r="ZL314"/>
      <c r="ZM314"/>
      <c r="ZN314"/>
      <c r="ZO314"/>
      <c r="ZP314"/>
      <c r="ZQ314"/>
      <c r="ZR314"/>
      <c r="ZS314"/>
      <c r="ZT314"/>
      <c r="ZU314"/>
      <c r="ZV314"/>
      <c r="ZW314"/>
      <c r="ZX314"/>
      <c r="ZY314"/>
      <c r="ZZ314"/>
      <c r="AAA314"/>
      <c r="AAB314"/>
      <c r="AAC314"/>
      <c r="AAD314"/>
      <c r="AAE314"/>
      <c r="AAF314"/>
      <c r="AAG314"/>
      <c r="AAH314"/>
      <c r="AAI314"/>
      <c r="AAJ314"/>
      <c r="AAK314"/>
      <c r="AAL314"/>
      <c r="AAM314"/>
      <c r="AAN314"/>
      <c r="AAO314"/>
      <c r="AAP314"/>
      <c r="AAQ314"/>
      <c r="AAR314"/>
      <c r="AAS314"/>
      <c r="AAT314"/>
      <c r="AAU314"/>
      <c r="AAV314"/>
      <c r="AAW314"/>
      <c r="AAX314"/>
      <c r="AAY314"/>
      <c r="AAZ314"/>
      <c r="ABA314"/>
      <c r="ABB314"/>
      <c r="ABC314"/>
      <c r="ABD314"/>
      <c r="ABE314"/>
      <c r="ABF314"/>
      <c r="ABG314"/>
      <c r="ABH314"/>
      <c r="ABI314"/>
      <c r="ABJ314"/>
      <c r="ABK314"/>
      <c r="ABL314"/>
      <c r="ABM314"/>
      <c r="ABN314"/>
      <c r="ABO314"/>
      <c r="ABP314"/>
      <c r="ABQ314"/>
      <c r="ABR314"/>
      <c r="ABS314"/>
      <c r="ABT314"/>
      <c r="ABU314"/>
      <c r="ABV314"/>
      <c r="ABW314"/>
      <c r="ABX314"/>
      <c r="ABY314"/>
      <c r="ABZ314"/>
      <c r="ACA314"/>
      <c r="ACB314"/>
      <c r="ACC314"/>
      <c r="ACD314"/>
      <c r="ACE314"/>
      <c r="ACF314"/>
      <c r="ACG314"/>
      <c r="ACH314"/>
      <c r="ACI314"/>
      <c r="ACJ314"/>
      <c r="ACK314"/>
      <c r="ACL314"/>
      <c r="ACM314"/>
      <c r="ACN314"/>
      <c r="ACO314"/>
      <c r="ACP314"/>
      <c r="ACQ314"/>
      <c r="ACR314"/>
      <c r="ACS314"/>
      <c r="ACT314"/>
      <c r="ACU314"/>
      <c r="ACV314"/>
      <c r="ACW314"/>
      <c r="ACX314"/>
      <c r="ACY314"/>
      <c r="ACZ314"/>
      <c r="ADA314"/>
      <c r="ADB314"/>
      <c r="ADC314"/>
      <c r="ADD314"/>
      <c r="ADE314"/>
      <c r="ADF314"/>
      <c r="ADG314"/>
      <c r="ADH314"/>
      <c r="ADI314"/>
      <c r="ADJ314"/>
      <c r="ADK314"/>
      <c r="ADL314"/>
      <c r="ADM314"/>
      <c r="ADN314"/>
      <c r="ADO314"/>
      <c r="ADP314"/>
      <c r="ADQ314"/>
      <c r="ADR314"/>
      <c r="ADS314"/>
      <c r="ADT314"/>
      <c r="ADU314"/>
      <c r="ADV314"/>
      <c r="ADW314"/>
      <c r="ADX314"/>
      <c r="ADY314"/>
      <c r="ADZ314"/>
      <c r="AEA314"/>
      <c r="AEB314"/>
      <c r="AEC314"/>
      <c r="AED314"/>
      <c r="AEE314"/>
      <c r="AEF314"/>
      <c r="AEG314"/>
      <c r="AEH314"/>
      <c r="AEI314"/>
      <c r="AEJ314"/>
      <c r="AEK314"/>
      <c r="AEL314"/>
      <c r="AEM314"/>
      <c r="AEN314"/>
      <c r="AEO314"/>
      <c r="AEP314"/>
      <c r="AEQ314"/>
      <c r="AER314"/>
      <c r="AES314"/>
      <c r="AET314"/>
      <c r="AEU314"/>
      <c r="AEV314"/>
      <c r="AEW314"/>
      <c r="AEX314"/>
      <c r="AEY314"/>
      <c r="AEZ314"/>
      <c r="AFA314"/>
      <c r="AFB314"/>
      <c r="AFC314"/>
      <c r="AFD314"/>
      <c r="AFE314"/>
      <c r="AFF314"/>
      <c r="AFG314"/>
      <c r="AFH314"/>
      <c r="AFI314"/>
      <c r="AFJ314"/>
      <c r="AFK314"/>
      <c r="AFL314"/>
      <c r="AFM314"/>
      <c r="AFN314"/>
      <c r="AFO314"/>
      <c r="AFP314"/>
      <c r="AFQ314"/>
      <c r="AFR314"/>
      <c r="AFS314"/>
      <c r="AFT314"/>
      <c r="AFU314"/>
      <c r="AFV314"/>
      <c r="AFW314"/>
      <c r="AFX314"/>
      <c r="AFY314"/>
      <c r="AFZ314"/>
      <c r="AGA314"/>
      <c r="AGB314"/>
      <c r="AGC314"/>
      <c r="AGD314"/>
      <c r="AGE314"/>
      <c r="AGF314"/>
      <c r="AGG314"/>
      <c r="AGH314"/>
      <c r="AGI314"/>
      <c r="AGJ314"/>
      <c r="AGK314"/>
      <c r="AGL314"/>
      <c r="AGM314"/>
      <c r="AGN314"/>
      <c r="AGO314"/>
      <c r="AGP314"/>
      <c r="AGQ314"/>
      <c r="AGR314"/>
      <c r="AGS314"/>
      <c r="AGT314"/>
      <c r="AGU314"/>
      <c r="AGV314"/>
      <c r="AGW314"/>
      <c r="AGX314"/>
      <c r="AGY314"/>
      <c r="AGZ314"/>
      <c r="AHA314"/>
      <c r="AHB314"/>
      <c r="AHC314"/>
      <c r="AHD314"/>
      <c r="AHE314"/>
      <c r="AHF314"/>
      <c r="AHG314"/>
      <c r="AHH314"/>
      <c r="AHI314"/>
      <c r="AHJ314"/>
      <c r="AHK314"/>
      <c r="AHL314"/>
      <c r="AHM314"/>
      <c r="AHN314"/>
      <c r="AHO314"/>
      <c r="AHP314"/>
      <c r="AHQ314"/>
      <c r="AHR314"/>
      <c r="AHS314"/>
      <c r="AHT314"/>
      <c r="AHU314"/>
      <c r="AHV314"/>
      <c r="AHW314"/>
      <c r="AHX314"/>
      <c r="AHY314"/>
      <c r="AHZ314"/>
      <c r="AIA314"/>
      <c r="AIB314"/>
      <c r="AIC314"/>
      <c r="AID314"/>
      <c r="AIE314"/>
      <c r="AIF314"/>
      <c r="AIG314"/>
      <c r="AIH314"/>
      <c r="AII314"/>
      <c r="AIJ314"/>
      <c r="AIK314"/>
      <c r="AIL314"/>
      <c r="AIM314"/>
      <c r="AIN314"/>
      <c r="AIO314"/>
      <c r="AIP314"/>
      <c r="AIQ314"/>
      <c r="AIR314"/>
      <c r="AIS314"/>
      <c r="AIT314"/>
      <c r="AIU314"/>
      <c r="AIV314"/>
      <c r="AIW314"/>
      <c r="AIX314"/>
      <c r="AIY314"/>
      <c r="AIZ314"/>
      <c r="AJA314"/>
      <c r="AJB314"/>
      <c r="AJC314"/>
      <c r="AJD314"/>
      <c r="AJE314"/>
      <c r="AJF314"/>
      <c r="AJG314"/>
      <c r="AJH314"/>
      <c r="AJI314"/>
      <c r="AJJ314"/>
      <c r="AJK314"/>
      <c r="AJL314"/>
      <c r="AJM314"/>
      <c r="AJN314"/>
      <c r="AJO314"/>
      <c r="AJP314"/>
      <c r="AJQ314"/>
      <c r="AJR314"/>
      <c r="AJS314"/>
      <c r="AJT314"/>
      <c r="AJU314"/>
      <c r="AJV314"/>
      <c r="AJW314"/>
      <c r="AJX314"/>
      <c r="AJY314"/>
      <c r="AJZ314"/>
      <c r="AKA314"/>
      <c r="AKB314"/>
      <c r="AKC314"/>
      <c r="AKD314"/>
      <c r="AKE314"/>
      <c r="AKF314"/>
      <c r="AKG314"/>
      <c r="AKH314"/>
      <c r="AKI314"/>
      <c r="AKJ314"/>
      <c r="AKK314"/>
      <c r="AKL314"/>
      <c r="AKM314"/>
      <c r="AKN314"/>
      <c r="AKO314"/>
      <c r="AKP314"/>
      <c r="AKQ314"/>
      <c r="AKR314"/>
      <c r="AKS314"/>
      <c r="AKT314"/>
      <c r="AKU314"/>
      <c r="AKV314"/>
      <c r="AKW314"/>
      <c r="AKX314"/>
      <c r="AKY314"/>
      <c r="AKZ314"/>
      <c r="ALA314"/>
      <c r="ALB314"/>
      <c r="ALC314"/>
      <c r="ALD314"/>
    </row>
    <row r="315" spans="1:992" ht="72.75" customHeight="1">
      <c r="A315" s="27" t="s">
        <v>220</v>
      </c>
      <c r="B315" s="28" t="s">
        <v>246</v>
      </c>
      <c r="C315" s="28"/>
      <c r="D315" s="28"/>
      <c r="E315" s="28"/>
      <c r="F315" s="29">
        <v>15</v>
      </c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  <c r="DB315"/>
      <c r="DC315"/>
      <c r="DD315"/>
      <c r="DE315"/>
      <c r="DF315"/>
      <c r="DG315"/>
      <c r="DH315"/>
      <c r="DI315"/>
      <c r="DJ315"/>
      <c r="DK315"/>
      <c r="DL315"/>
      <c r="DM315"/>
      <c r="DN315"/>
      <c r="DO315"/>
      <c r="DP315"/>
      <c r="DQ315"/>
      <c r="DR315"/>
      <c r="DS315"/>
      <c r="DT315"/>
      <c r="DU315"/>
      <c r="DV315"/>
      <c r="DW315"/>
      <c r="DX315"/>
      <c r="DY315"/>
      <c r="DZ315"/>
      <c r="EA315"/>
      <c r="EB315"/>
      <c r="EC315"/>
      <c r="ED315"/>
      <c r="EE315"/>
      <c r="EF315"/>
      <c r="EG315"/>
      <c r="EH315"/>
      <c r="EI315"/>
      <c r="EJ315"/>
      <c r="EK315"/>
      <c r="EL315"/>
      <c r="EM315"/>
      <c r="EN315"/>
      <c r="EO315"/>
      <c r="EP315"/>
      <c r="EQ315"/>
      <c r="ER315"/>
      <c r="ES315"/>
      <c r="ET315"/>
      <c r="EU315"/>
      <c r="EV315"/>
      <c r="EW315"/>
      <c r="EX315"/>
      <c r="EY315"/>
      <c r="EZ315"/>
      <c r="FA315"/>
      <c r="FB315"/>
      <c r="FC315"/>
      <c r="FD315"/>
      <c r="FE315"/>
      <c r="FF315"/>
      <c r="FG315"/>
      <c r="FH315"/>
      <c r="FI315"/>
      <c r="FJ315"/>
      <c r="FK315"/>
      <c r="FL315"/>
      <c r="FM315"/>
      <c r="FN315"/>
      <c r="FO315"/>
      <c r="FP315"/>
      <c r="FQ315"/>
      <c r="FR315"/>
      <c r="FS315"/>
      <c r="FT315"/>
      <c r="FU315"/>
      <c r="FV315"/>
      <c r="FW315"/>
      <c r="FX315"/>
      <c r="FY315"/>
      <c r="FZ315"/>
      <c r="GA315"/>
      <c r="GB315"/>
      <c r="GC315"/>
      <c r="GD315"/>
      <c r="GE315"/>
      <c r="GF315"/>
      <c r="GG315"/>
      <c r="GH315"/>
      <c r="GI315"/>
      <c r="GJ315"/>
      <c r="GK315"/>
      <c r="GL315"/>
      <c r="GM315"/>
      <c r="GN315"/>
      <c r="GO315"/>
      <c r="GP315"/>
      <c r="GQ315"/>
      <c r="GR315"/>
      <c r="GS315"/>
      <c r="GT315"/>
      <c r="GU315"/>
      <c r="GV315"/>
      <c r="GW315"/>
      <c r="GX315"/>
      <c r="GY315"/>
      <c r="GZ315"/>
      <c r="HA315"/>
      <c r="HB315"/>
      <c r="HC315"/>
      <c r="HD315"/>
      <c r="HE315"/>
      <c r="HF315"/>
      <c r="HG315"/>
      <c r="HH315"/>
      <c r="HI315"/>
      <c r="HJ315"/>
      <c r="HK315"/>
      <c r="HL315"/>
      <c r="HM315"/>
      <c r="HN315"/>
      <c r="HO315"/>
      <c r="HP315"/>
      <c r="HQ315"/>
      <c r="HR315"/>
      <c r="HS315"/>
      <c r="HT315"/>
      <c r="HU315"/>
      <c r="HV315"/>
      <c r="HW315"/>
      <c r="HX315"/>
      <c r="HY315"/>
      <c r="HZ315"/>
      <c r="IA315"/>
      <c r="IB315"/>
      <c r="IC315"/>
      <c r="ID315"/>
      <c r="IE315"/>
      <c r="IF315"/>
      <c r="IG315"/>
      <c r="IH315"/>
      <c r="II315"/>
      <c r="IJ315"/>
      <c r="IK315"/>
      <c r="IL315"/>
      <c r="IM315"/>
      <c r="IN315"/>
      <c r="IO315"/>
      <c r="IP315"/>
      <c r="IQ315"/>
      <c r="IR315"/>
      <c r="IS315"/>
      <c r="IT315"/>
      <c r="IU315"/>
      <c r="IV315"/>
      <c r="IW315"/>
      <c r="IX315"/>
      <c r="IY315"/>
      <c r="IZ315"/>
      <c r="JA315"/>
      <c r="JB315"/>
      <c r="JC315"/>
      <c r="JD315"/>
      <c r="JE315"/>
      <c r="JF315"/>
      <c r="JG315"/>
      <c r="JH315"/>
      <c r="JI315"/>
      <c r="JJ315"/>
      <c r="JK315"/>
      <c r="JL315"/>
      <c r="JM315"/>
      <c r="JN315"/>
      <c r="JO315"/>
      <c r="JP315"/>
      <c r="JQ315"/>
      <c r="JR315"/>
      <c r="JS315"/>
      <c r="JT315"/>
      <c r="JU315"/>
      <c r="JV315"/>
      <c r="JW315"/>
      <c r="JX315"/>
      <c r="JY315"/>
      <c r="JZ315"/>
      <c r="KA315"/>
      <c r="KB315"/>
      <c r="KC315"/>
      <c r="KD315"/>
      <c r="KE315"/>
      <c r="KF315"/>
      <c r="KG315"/>
      <c r="KH315"/>
      <c r="KI315"/>
      <c r="KJ315"/>
      <c r="KK315"/>
      <c r="KL315"/>
      <c r="KM315"/>
      <c r="KN315"/>
      <c r="KO315"/>
      <c r="KP315"/>
      <c r="KQ315"/>
      <c r="KR315"/>
      <c r="KS315"/>
      <c r="KT315"/>
      <c r="KU315"/>
      <c r="KV315"/>
      <c r="KW315"/>
      <c r="KX315"/>
      <c r="KY315"/>
      <c r="KZ315"/>
      <c r="LA315"/>
      <c r="LB315"/>
      <c r="LC315"/>
      <c r="LD315"/>
      <c r="LE315"/>
      <c r="LF315"/>
      <c r="LG315"/>
      <c r="LH315"/>
      <c r="LI315"/>
      <c r="LJ315"/>
      <c r="LK315"/>
      <c r="LL315"/>
      <c r="LM315"/>
      <c r="LN315"/>
      <c r="LO315"/>
      <c r="LP315"/>
      <c r="LQ315"/>
      <c r="LR315"/>
      <c r="LS315"/>
      <c r="LT315"/>
      <c r="LU315"/>
      <c r="LV315"/>
      <c r="LW315"/>
      <c r="LX315"/>
      <c r="LY315"/>
      <c r="LZ315"/>
      <c r="MA315"/>
      <c r="MB315"/>
      <c r="MC315"/>
      <c r="MD315"/>
      <c r="ME315"/>
      <c r="MF315"/>
      <c r="MG315"/>
      <c r="MH315"/>
      <c r="MI315"/>
      <c r="MJ315"/>
      <c r="MK315"/>
      <c r="ML315"/>
      <c r="MM315"/>
      <c r="MN315"/>
      <c r="MO315"/>
      <c r="MP315"/>
      <c r="MQ315"/>
      <c r="MR315"/>
      <c r="MS315"/>
      <c r="MT315"/>
      <c r="MU315"/>
      <c r="MV315"/>
      <c r="MW315"/>
      <c r="MX315"/>
      <c r="MY315"/>
      <c r="MZ315"/>
      <c r="NA315"/>
      <c r="NB315"/>
      <c r="NC315"/>
      <c r="ND315"/>
      <c r="NE315"/>
      <c r="NF315"/>
      <c r="NG315"/>
      <c r="NH315"/>
      <c r="NI315"/>
      <c r="NJ315"/>
      <c r="NK315"/>
      <c r="NL315"/>
      <c r="NM315"/>
      <c r="NN315"/>
      <c r="NO315"/>
      <c r="NP315"/>
      <c r="NQ315"/>
      <c r="NR315"/>
      <c r="NS315"/>
      <c r="NT315"/>
      <c r="NU315"/>
      <c r="NV315"/>
      <c r="NW315"/>
      <c r="NX315"/>
      <c r="NY315"/>
      <c r="NZ315"/>
      <c r="OA315"/>
      <c r="OB315"/>
      <c r="OC315"/>
      <c r="OD315"/>
      <c r="OE315"/>
      <c r="OF315"/>
      <c r="OG315"/>
      <c r="OH315"/>
      <c r="OI315"/>
      <c r="OJ315"/>
      <c r="OK315"/>
      <c r="OL315"/>
      <c r="OM315"/>
      <c r="ON315"/>
      <c r="OO315"/>
      <c r="OP315"/>
      <c r="OQ315"/>
      <c r="OR315"/>
      <c r="OS315"/>
      <c r="OT315"/>
      <c r="OU315"/>
      <c r="OV315"/>
      <c r="OW315"/>
      <c r="OX315"/>
      <c r="OY315"/>
      <c r="OZ315"/>
      <c r="PA315"/>
      <c r="PB315"/>
      <c r="PC315"/>
      <c r="PD315"/>
      <c r="PE315"/>
      <c r="PF315"/>
      <c r="PG315"/>
      <c r="PH315"/>
      <c r="PI315"/>
      <c r="PJ315"/>
      <c r="PK315"/>
      <c r="PL315"/>
      <c r="PM315"/>
      <c r="PN315"/>
      <c r="PO315"/>
      <c r="PP315"/>
      <c r="PQ315"/>
      <c r="PR315"/>
      <c r="PS315"/>
      <c r="PT315"/>
      <c r="PU315"/>
      <c r="PV315"/>
      <c r="PW315"/>
      <c r="PX315"/>
      <c r="PY315"/>
      <c r="PZ315"/>
      <c r="QA315"/>
      <c r="QB315"/>
      <c r="QC315"/>
      <c r="QD315"/>
      <c r="QE315"/>
      <c r="QF315"/>
      <c r="QG315"/>
      <c r="QH315"/>
      <c r="QI315"/>
      <c r="QJ315"/>
      <c r="QK315"/>
      <c r="QL315"/>
      <c r="QM315"/>
      <c r="QN315"/>
      <c r="QO315"/>
      <c r="QP315"/>
      <c r="QQ315"/>
      <c r="QR315"/>
      <c r="QS315"/>
      <c r="QT315"/>
      <c r="QU315"/>
      <c r="QV315"/>
      <c r="QW315"/>
      <c r="QX315"/>
      <c r="QY315"/>
      <c r="QZ315"/>
      <c r="RA315"/>
      <c r="RB315"/>
      <c r="RC315"/>
      <c r="RD315"/>
      <c r="RE315"/>
      <c r="RF315"/>
      <c r="RG315"/>
      <c r="RH315"/>
      <c r="RI315"/>
      <c r="RJ315"/>
      <c r="RK315"/>
      <c r="RL315"/>
      <c r="RM315"/>
      <c r="RN315"/>
      <c r="RO315"/>
      <c r="RP315"/>
      <c r="RQ315"/>
      <c r="RR315"/>
      <c r="RS315"/>
      <c r="RT315"/>
      <c r="RU315"/>
      <c r="RV315"/>
      <c r="RW315"/>
      <c r="RX315"/>
      <c r="RY315"/>
      <c r="RZ315"/>
      <c r="SA315"/>
      <c r="SB315"/>
      <c r="SC315"/>
      <c r="SD315"/>
      <c r="SE315"/>
      <c r="SF315"/>
      <c r="SG315"/>
      <c r="SH315"/>
      <c r="SI315"/>
      <c r="SJ315"/>
      <c r="SK315"/>
      <c r="SL315"/>
      <c r="SM315"/>
      <c r="SN315"/>
      <c r="SO315"/>
      <c r="SP315"/>
      <c r="SQ315"/>
      <c r="SR315"/>
      <c r="SS315"/>
      <c r="ST315"/>
      <c r="SU315"/>
      <c r="SV315"/>
      <c r="SW315"/>
      <c r="SX315"/>
      <c r="SY315"/>
      <c r="SZ315"/>
      <c r="TA315"/>
      <c r="TB315"/>
      <c r="TC315"/>
      <c r="TD315"/>
      <c r="TE315"/>
      <c r="TF315"/>
      <c r="TG315"/>
      <c r="TH315"/>
      <c r="TI315"/>
      <c r="TJ315"/>
      <c r="TK315"/>
      <c r="TL315"/>
      <c r="TM315"/>
      <c r="TN315"/>
      <c r="TO315"/>
      <c r="TP315"/>
      <c r="TQ315"/>
      <c r="TR315"/>
      <c r="TS315"/>
      <c r="TT315"/>
      <c r="TU315"/>
      <c r="TV315"/>
      <c r="TW315"/>
      <c r="TX315"/>
      <c r="TY315"/>
      <c r="TZ315"/>
      <c r="UA315"/>
      <c r="UB315"/>
      <c r="UC315"/>
      <c r="UD315"/>
      <c r="UE315"/>
      <c r="UF315"/>
      <c r="UG315"/>
      <c r="UH315"/>
      <c r="UI315"/>
      <c r="UJ315"/>
      <c r="UK315"/>
      <c r="UL315"/>
      <c r="UM315"/>
      <c r="UN315"/>
      <c r="UO315"/>
      <c r="UP315"/>
      <c r="UQ315"/>
      <c r="UR315"/>
      <c r="US315"/>
      <c r="UT315"/>
      <c r="UU315"/>
      <c r="UV315"/>
      <c r="UW315"/>
      <c r="UX315"/>
      <c r="UY315"/>
      <c r="UZ315"/>
      <c r="VA315"/>
      <c r="VB315"/>
      <c r="VC315"/>
      <c r="VD315"/>
      <c r="VE315"/>
      <c r="VF315"/>
      <c r="VG315"/>
      <c r="VH315"/>
      <c r="VI315"/>
      <c r="VJ315"/>
      <c r="VK315"/>
      <c r="VL315"/>
      <c r="VM315"/>
      <c r="VN315"/>
      <c r="VO315"/>
      <c r="VP315"/>
      <c r="VQ315"/>
      <c r="VR315"/>
      <c r="VS315"/>
      <c r="VT315"/>
      <c r="VU315"/>
      <c r="VV315"/>
      <c r="VW315"/>
      <c r="VX315"/>
      <c r="VY315"/>
      <c r="VZ315"/>
      <c r="WA315"/>
      <c r="WB315"/>
      <c r="WC315"/>
      <c r="WD315"/>
      <c r="WE315"/>
      <c r="WF315"/>
      <c r="WG315"/>
      <c r="WH315"/>
      <c r="WI315"/>
      <c r="WJ315"/>
      <c r="WK315"/>
      <c r="WL315"/>
      <c r="WM315"/>
      <c r="WN315"/>
      <c r="WO315"/>
      <c r="WP315"/>
      <c r="WQ315"/>
      <c r="WR315"/>
      <c r="WS315"/>
      <c r="WT315"/>
      <c r="WU315"/>
      <c r="WV315"/>
      <c r="WW315"/>
      <c r="WX315"/>
      <c r="WY315"/>
      <c r="WZ315"/>
      <c r="XA315"/>
      <c r="XB315"/>
      <c r="XC315"/>
      <c r="XD315"/>
      <c r="XE315"/>
      <c r="XF315"/>
      <c r="XG315"/>
      <c r="XH315"/>
      <c r="XI315"/>
      <c r="XJ315"/>
      <c r="XK315"/>
      <c r="XL315"/>
      <c r="XM315"/>
      <c r="XN315"/>
      <c r="XO315"/>
      <c r="XP315"/>
      <c r="XQ315"/>
      <c r="XR315"/>
      <c r="XS315"/>
      <c r="XT315"/>
      <c r="XU315"/>
      <c r="XV315"/>
      <c r="XW315"/>
      <c r="XX315"/>
      <c r="XY315"/>
      <c r="XZ315"/>
      <c r="YA315"/>
      <c r="YB315"/>
      <c r="YC315"/>
      <c r="YD315"/>
      <c r="YE315"/>
      <c r="YF315"/>
      <c r="YG315"/>
      <c r="YH315"/>
      <c r="YI315"/>
      <c r="YJ315"/>
      <c r="YK315"/>
      <c r="YL315"/>
      <c r="YM315"/>
      <c r="YN315"/>
      <c r="YO315"/>
      <c r="YP315"/>
      <c r="YQ315"/>
      <c r="YR315"/>
      <c r="YS315"/>
      <c r="YT315"/>
      <c r="YU315"/>
      <c r="YV315"/>
      <c r="YW315"/>
      <c r="YX315"/>
      <c r="YY315"/>
      <c r="YZ315"/>
      <c r="ZA315"/>
      <c r="ZB315"/>
      <c r="ZC315"/>
      <c r="ZD315"/>
      <c r="ZE315"/>
      <c r="ZF315"/>
      <c r="ZG315"/>
      <c r="ZH315"/>
      <c r="ZI315"/>
      <c r="ZJ315"/>
      <c r="ZK315"/>
      <c r="ZL315"/>
      <c r="ZM315"/>
      <c r="ZN315"/>
      <c r="ZO315"/>
      <c r="ZP315"/>
      <c r="ZQ315"/>
      <c r="ZR315"/>
      <c r="ZS315"/>
      <c r="ZT315"/>
      <c r="ZU315"/>
      <c r="ZV315"/>
      <c r="ZW315"/>
      <c r="ZX315"/>
      <c r="ZY315"/>
      <c r="ZZ315"/>
      <c r="AAA315"/>
      <c r="AAB315"/>
      <c r="AAC315"/>
      <c r="AAD315"/>
      <c r="AAE315"/>
      <c r="AAF315"/>
      <c r="AAG315"/>
      <c r="AAH315"/>
      <c r="AAI315"/>
      <c r="AAJ315"/>
      <c r="AAK315"/>
      <c r="AAL315"/>
      <c r="AAM315"/>
      <c r="AAN315"/>
      <c r="AAO315"/>
      <c r="AAP315"/>
      <c r="AAQ315"/>
      <c r="AAR315"/>
      <c r="AAS315"/>
      <c r="AAT315"/>
      <c r="AAU315"/>
      <c r="AAV315"/>
      <c r="AAW315"/>
      <c r="AAX315"/>
      <c r="AAY315"/>
      <c r="AAZ315"/>
      <c r="ABA315"/>
      <c r="ABB315"/>
      <c r="ABC315"/>
      <c r="ABD315"/>
      <c r="ABE315"/>
      <c r="ABF315"/>
      <c r="ABG315"/>
      <c r="ABH315"/>
      <c r="ABI315"/>
      <c r="ABJ315"/>
      <c r="ABK315"/>
      <c r="ABL315"/>
      <c r="ABM315"/>
      <c r="ABN315"/>
      <c r="ABO315"/>
      <c r="ABP315"/>
      <c r="ABQ315"/>
      <c r="ABR315"/>
      <c r="ABS315"/>
      <c r="ABT315"/>
      <c r="ABU315"/>
      <c r="ABV315"/>
      <c r="ABW315"/>
      <c r="ABX315"/>
      <c r="ABY315"/>
      <c r="ABZ315"/>
      <c r="ACA315"/>
      <c r="ACB315"/>
      <c r="ACC315"/>
      <c r="ACD315"/>
      <c r="ACE315"/>
      <c r="ACF315"/>
      <c r="ACG315"/>
      <c r="ACH315"/>
      <c r="ACI315"/>
      <c r="ACJ315"/>
      <c r="ACK315"/>
      <c r="ACL315"/>
      <c r="ACM315"/>
      <c r="ACN315"/>
      <c r="ACO315"/>
      <c r="ACP315"/>
      <c r="ACQ315"/>
      <c r="ACR315"/>
      <c r="ACS315"/>
      <c r="ACT315"/>
      <c r="ACU315"/>
      <c r="ACV315"/>
      <c r="ACW315"/>
      <c r="ACX315"/>
      <c r="ACY315"/>
      <c r="ACZ315"/>
      <c r="ADA315"/>
      <c r="ADB315"/>
      <c r="ADC315"/>
      <c r="ADD315"/>
      <c r="ADE315"/>
      <c r="ADF315"/>
      <c r="ADG315"/>
      <c r="ADH315"/>
      <c r="ADI315"/>
      <c r="ADJ315"/>
      <c r="ADK315"/>
      <c r="ADL315"/>
      <c r="ADM315"/>
      <c r="ADN315"/>
      <c r="ADO315"/>
      <c r="ADP315"/>
      <c r="ADQ315"/>
      <c r="ADR315"/>
      <c r="ADS315"/>
      <c r="ADT315"/>
      <c r="ADU315"/>
      <c r="ADV315"/>
      <c r="ADW315"/>
      <c r="ADX315"/>
      <c r="ADY315"/>
      <c r="ADZ315"/>
      <c r="AEA315"/>
      <c r="AEB315"/>
      <c r="AEC315"/>
      <c r="AED315"/>
      <c r="AEE315"/>
      <c r="AEF315"/>
      <c r="AEG315"/>
      <c r="AEH315"/>
      <c r="AEI315"/>
      <c r="AEJ315"/>
      <c r="AEK315"/>
      <c r="AEL315"/>
      <c r="AEM315"/>
      <c r="AEN315"/>
      <c r="AEO315"/>
      <c r="AEP315"/>
      <c r="AEQ315"/>
      <c r="AER315"/>
      <c r="AES315"/>
      <c r="AET315"/>
      <c r="AEU315"/>
      <c r="AEV315"/>
      <c r="AEW315"/>
      <c r="AEX315"/>
      <c r="AEY315"/>
      <c r="AEZ315"/>
      <c r="AFA315"/>
      <c r="AFB315"/>
      <c r="AFC315"/>
      <c r="AFD315"/>
      <c r="AFE315"/>
      <c r="AFF315"/>
      <c r="AFG315"/>
      <c r="AFH315"/>
      <c r="AFI315"/>
      <c r="AFJ315"/>
      <c r="AFK315"/>
      <c r="AFL315"/>
      <c r="AFM315"/>
      <c r="AFN315"/>
      <c r="AFO315"/>
      <c r="AFP315"/>
      <c r="AFQ315"/>
      <c r="AFR315"/>
      <c r="AFS315"/>
      <c r="AFT315"/>
      <c r="AFU315"/>
      <c r="AFV315"/>
      <c r="AFW315"/>
      <c r="AFX315"/>
      <c r="AFY315"/>
      <c r="AFZ315"/>
      <c r="AGA315"/>
      <c r="AGB315"/>
      <c r="AGC315"/>
      <c r="AGD315"/>
      <c r="AGE315"/>
      <c r="AGF315"/>
      <c r="AGG315"/>
      <c r="AGH315"/>
      <c r="AGI315"/>
      <c r="AGJ315"/>
      <c r="AGK315"/>
      <c r="AGL315"/>
      <c r="AGM315"/>
      <c r="AGN315"/>
      <c r="AGO315"/>
      <c r="AGP315"/>
      <c r="AGQ315"/>
      <c r="AGR315"/>
      <c r="AGS315"/>
      <c r="AGT315"/>
      <c r="AGU315"/>
      <c r="AGV315"/>
      <c r="AGW315"/>
      <c r="AGX315"/>
      <c r="AGY315"/>
      <c r="AGZ315"/>
      <c r="AHA315"/>
      <c r="AHB315"/>
      <c r="AHC315"/>
      <c r="AHD315"/>
      <c r="AHE315"/>
      <c r="AHF315"/>
      <c r="AHG315"/>
      <c r="AHH315"/>
      <c r="AHI315"/>
      <c r="AHJ315"/>
      <c r="AHK315"/>
      <c r="AHL315"/>
      <c r="AHM315"/>
      <c r="AHN315"/>
      <c r="AHO315"/>
      <c r="AHP315"/>
      <c r="AHQ315"/>
      <c r="AHR315"/>
      <c r="AHS315"/>
      <c r="AHT315"/>
      <c r="AHU315"/>
      <c r="AHV315"/>
      <c r="AHW315"/>
      <c r="AHX315"/>
      <c r="AHY315"/>
      <c r="AHZ315"/>
      <c r="AIA315"/>
      <c r="AIB315"/>
      <c r="AIC315"/>
      <c r="AID315"/>
      <c r="AIE315"/>
      <c r="AIF315"/>
      <c r="AIG315"/>
      <c r="AIH315"/>
      <c r="AII315"/>
      <c r="AIJ315"/>
      <c r="AIK315"/>
      <c r="AIL315"/>
      <c r="AIM315"/>
      <c r="AIN315"/>
      <c r="AIO315"/>
      <c r="AIP315"/>
      <c r="AIQ315"/>
      <c r="AIR315"/>
      <c r="AIS315"/>
      <c r="AIT315"/>
      <c r="AIU315"/>
      <c r="AIV315"/>
      <c r="AIW315"/>
      <c r="AIX315"/>
      <c r="AIY315"/>
      <c r="AIZ315"/>
      <c r="AJA315"/>
      <c r="AJB315"/>
      <c r="AJC315"/>
      <c r="AJD315"/>
      <c r="AJE315"/>
      <c r="AJF315"/>
      <c r="AJG315"/>
      <c r="AJH315"/>
      <c r="AJI315"/>
      <c r="AJJ315"/>
      <c r="AJK315"/>
      <c r="AJL315"/>
      <c r="AJM315"/>
      <c r="AJN315"/>
      <c r="AJO315"/>
      <c r="AJP315"/>
      <c r="AJQ315"/>
      <c r="AJR315"/>
      <c r="AJS315"/>
      <c r="AJT315"/>
      <c r="AJU315"/>
      <c r="AJV315"/>
      <c r="AJW315"/>
      <c r="AJX315"/>
      <c r="AJY315"/>
      <c r="AJZ315"/>
      <c r="AKA315"/>
      <c r="AKB315"/>
      <c r="AKC315"/>
      <c r="AKD315"/>
      <c r="AKE315"/>
      <c r="AKF315"/>
      <c r="AKG315"/>
      <c r="AKH315"/>
      <c r="AKI315"/>
      <c r="AKJ315"/>
      <c r="AKK315"/>
      <c r="AKL315"/>
      <c r="AKM315"/>
      <c r="AKN315"/>
      <c r="AKO315"/>
      <c r="AKP315"/>
      <c r="AKQ315"/>
      <c r="AKR315"/>
      <c r="AKS315"/>
      <c r="AKT315"/>
      <c r="AKU315"/>
      <c r="AKV315"/>
      <c r="AKW315"/>
      <c r="AKX315"/>
      <c r="AKY315"/>
      <c r="AKZ315"/>
      <c r="ALA315"/>
      <c r="ALB315"/>
      <c r="ALC315"/>
      <c r="ALD315"/>
    </row>
    <row r="316" spans="1:992" ht="54" customHeight="1">
      <c r="A316" s="32" t="s">
        <v>25</v>
      </c>
      <c r="B316" s="28" t="s">
        <v>246</v>
      </c>
      <c r="C316" s="28" t="s">
        <v>26</v>
      </c>
      <c r="D316" s="28" t="s">
        <v>21</v>
      </c>
      <c r="E316" s="28" t="s">
        <v>40</v>
      </c>
      <c r="F316" s="29">
        <v>15</v>
      </c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  <c r="DB316"/>
      <c r="DC316"/>
      <c r="DD316"/>
      <c r="DE316"/>
      <c r="DF316"/>
      <c r="DG316"/>
      <c r="DH316"/>
      <c r="DI316"/>
      <c r="DJ316"/>
      <c r="DK316"/>
      <c r="DL316"/>
      <c r="DM316"/>
      <c r="DN316"/>
      <c r="DO316"/>
      <c r="DP316"/>
      <c r="DQ316"/>
      <c r="DR316"/>
      <c r="DS316"/>
      <c r="DT316"/>
      <c r="DU316"/>
      <c r="DV316"/>
      <c r="DW316"/>
      <c r="DX316"/>
      <c r="DY316"/>
      <c r="DZ316"/>
      <c r="EA316"/>
      <c r="EB316"/>
      <c r="EC316"/>
      <c r="ED316"/>
      <c r="EE316"/>
      <c r="EF316"/>
      <c r="EG316"/>
      <c r="EH316"/>
      <c r="EI316"/>
      <c r="EJ316"/>
      <c r="EK316"/>
      <c r="EL316"/>
      <c r="EM316"/>
      <c r="EN316"/>
      <c r="EO316"/>
      <c r="EP316"/>
      <c r="EQ316"/>
      <c r="ER316"/>
      <c r="ES316"/>
      <c r="ET316"/>
      <c r="EU316"/>
      <c r="EV316"/>
      <c r="EW316"/>
      <c r="EX316"/>
      <c r="EY316"/>
      <c r="EZ316"/>
      <c r="FA316"/>
      <c r="FB316"/>
      <c r="FC316"/>
      <c r="FD316"/>
      <c r="FE316"/>
      <c r="FF316"/>
      <c r="FG316"/>
      <c r="FH316"/>
      <c r="FI316"/>
      <c r="FJ316"/>
      <c r="FK316"/>
      <c r="FL316"/>
      <c r="FM316"/>
      <c r="FN316"/>
      <c r="FO316"/>
      <c r="FP316"/>
      <c r="FQ316"/>
      <c r="FR316"/>
      <c r="FS316"/>
      <c r="FT316"/>
      <c r="FU316"/>
      <c r="FV316"/>
      <c r="FW316"/>
      <c r="FX316"/>
      <c r="FY316"/>
      <c r="FZ316"/>
      <c r="GA316"/>
      <c r="GB316"/>
      <c r="GC316"/>
      <c r="GD316"/>
      <c r="GE316"/>
      <c r="GF316"/>
      <c r="GG316"/>
      <c r="GH316"/>
      <c r="GI316"/>
      <c r="GJ316"/>
      <c r="GK316"/>
      <c r="GL316"/>
      <c r="GM316"/>
      <c r="GN316"/>
      <c r="GO316"/>
      <c r="GP316"/>
      <c r="GQ316"/>
      <c r="GR316"/>
      <c r="GS316"/>
      <c r="GT316"/>
      <c r="GU316"/>
      <c r="GV316"/>
      <c r="GW316"/>
      <c r="GX316"/>
      <c r="GY316"/>
      <c r="GZ316"/>
      <c r="HA316"/>
      <c r="HB316"/>
      <c r="HC316"/>
      <c r="HD316"/>
      <c r="HE316"/>
      <c r="HF316"/>
      <c r="HG316"/>
      <c r="HH316"/>
      <c r="HI316"/>
      <c r="HJ316"/>
      <c r="HK316"/>
      <c r="HL316"/>
      <c r="HM316"/>
      <c r="HN316"/>
      <c r="HO316"/>
      <c r="HP316"/>
      <c r="HQ316"/>
      <c r="HR316"/>
      <c r="HS316"/>
      <c r="HT316"/>
      <c r="HU316"/>
      <c r="HV316"/>
      <c r="HW316"/>
      <c r="HX316"/>
      <c r="HY316"/>
      <c r="HZ316"/>
      <c r="IA316"/>
      <c r="IB316"/>
      <c r="IC316"/>
      <c r="ID316"/>
      <c r="IE316"/>
      <c r="IF316"/>
      <c r="IG316"/>
      <c r="IH316"/>
      <c r="II316"/>
      <c r="IJ316"/>
      <c r="IK316"/>
      <c r="IL316"/>
      <c r="IM316"/>
      <c r="IN316"/>
      <c r="IO316"/>
      <c r="IP316"/>
      <c r="IQ316"/>
      <c r="IR316"/>
      <c r="IS316"/>
      <c r="IT316"/>
      <c r="IU316"/>
      <c r="IV316"/>
      <c r="IW316"/>
      <c r="IX316"/>
      <c r="IY316"/>
      <c r="IZ316"/>
      <c r="JA316"/>
      <c r="JB316"/>
      <c r="JC316"/>
      <c r="JD316"/>
      <c r="JE316"/>
      <c r="JF316"/>
      <c r="JG316"/>
      <c r="JH316"/>
      <c r="JI316"/>
      <c r="JJ316"/>
      <c r="JK316"/>
      <c r="JL316"/>
      <c r="JM316"/>
      <c r="JN316"/>
      <c r="JO316"/>
      <c r="JP316"/>
      <c r="JQ316"/>
      <c r="JR316"/>
      <c r="JS316"/>
      <c r="JT316"/>
      <c r="JU316"/>
      <c r="JV316"/>
      <c r="JW316"/>
      <c r="JX316"/>
      <c r="JY316"/>
      <c r="JZ316"/>
      <c r="KA316"/>
      <c r="KB316"/>
      <c r="KC316"/>
      <c r="KD316"/>
      <c r="KE316"/>
      <c r="KF316"/>
      <c r="KG316"/>
      <c r="KH316"/>
      <c r="KI316"/>
      <c r="KJ316"/>
      <c r="KK316"/>
      <c r="KL316"/>
      <c r="KM316"/>
      <c r="KN316"/>
      <c r="KO316"/>
      <c r="KP316"/>
      <c r="KQ316"/>
      <c r="KR316"/>
      <c r="KS316"/>
      <c r="KT316"/>
      <c r="KU316"/>
      <c r="KV316"/>
      <c r="KW316"/>
      <c r="KX316"/>
      <c r="KY316"/>
      <c r="KZ316"/>
      <c r="LA316"/>
      <c r="LB316"/>
      <c r="LC316"/>
      <c r="LD316"/>
      <c r="LE316"/>
      <c r="LF316"/>
      <c r="LG316"/>
      <c r="LH316"/>
      <c r="LI316"/>
      <c r="LJ316"/>
      <c r="LK316"/>
      <c r="LL316"/>
      <c r="LM316"/>
      <c r="LN316"/>
      <c r="LO316"/>
      <c r="LP316"/>
      <c r="LQ316"/>
      <c r="LR316"/>
      <c r="LS316"/>
      <c r="LT316"/>
      <c r="LU316"/>
      <c r="LV316"/>
      <c r="LW316"/>
      <c r="LX316"/>
      <c r="LY316"/>
      <c r="LZ316"/>
      <c r="MA316"/>
      <c r="MB316"/>
      <c r="MC316"/>
      <c r="MD316"/>
      <c r="ME316"/>
      <c r="MF316"/>
      <c r="MG316"/>
      <c r="MH316"/>
      <c r="MI316"/>
      <c r="MJ316"/>
      <c r="MK316"/>
      <c r="ML316"/>
      <c r="MM316"/>
      <c r="MN316"/>
      <c r="MO316"/>
      <c r="MP316"/>
      <c r="MQ316"/>
      <c r="MR316"/>
      <c r="MS316"/>
      <c r="MT316"/>
      <c r="MU316"/>
      <c r="MV316"/>
      <c r="MW316"/>
      <c r="MX316"/>
      <c r="MY316"/>
      <c r="MZ316"/>
      <c r="NA316"/>
      <c r="NB316"/>
      <c r="NC316"/>
      <c r="ND316"/>
      <c r="NE316"/>
      <c r="NF316"/>
      <c r="NG316"/>
      <c r="NH316"/>
      <c r="NI316"/>
      <c r="NJ316"/>
      <c r="NK316"/>
      <c r="NL316"/>
      <c r="NM316"/>
      <c r="NN316"/>
      <c r="NO316"/>
      <c r="NP316"/>
      <c r="NQ316"/>
      <c r="NR316"/>
      <c r="NS316"/>
      <c r="NT316"/>
      <c r="NU316"/>
      <c r="NV316"/>
      <c r="NW316"/>
      <c r="NX316"/>
      <c r="NY316"/>
      <c r="NZ316"/>
      <c r="OA316"/>
      <c r="OB316"/>
      <c r="OC316"/>
      <c r="OD316"/>
      <c r="OE316"/>
      <c r="OF316"/>
      <c r="OG316"/>
      <c r="OH316"/>
      <c r="OI316"/>
      <c r="OJ316"/>
      <c r="OK316"/>
      <c r="OL316"/>
      <c r="OM316"/>
      <c r="ON316"/>
      <c r="OO316"/>
      <c r="OP316"/>
      <c r="OQ316"/>
      <c r="OR316"/>
      <c r="OS316"/>
      <c r="OT316"/>
      <c r="OU316"/>
      <c r="OV316"/>
      <c r="OW316"/>
      <c r="OX316"/>
      <c r="OY316"/>
      <c r="OZ316"/>
      <c r="PA316"/>
      <c r="PB316"/>
      <c r="PC316"/>
      <c r="PD316"/>
      <c r="PE316"/>
      <c r="PF316"/>
      <c r="PG316"/>
      <c r="PH316"/>
      <c r="PI316"/>
      <c r="PJ316"/>
      <c r="PK316"/>
      <c r="PL316"/>
      <c r="PM316"/>
      <c r="PN316"/>
      <c r="PO316"/>
      <c r="PP316"/>
      <c r="PQ316"/>
      <c r="PR316"/>
      <c r="PS316"/>
      <c r="PT316"/>
      <c r="PU316"/>
      <c r="PV316"/>
      <c r="PW316"/>
      <c r="PX316"/>
      <c r="PY316"/>
      <c r="PZ316"/>
      <c r="QA316"/>
      <c r="QB316"/>
      <c r="QC316"/>
      <c r="QD316"/>
      <c r="QE316"/>
      <c r="QF316"/>
      <c r="QG316"/>
      <c r="QH316"/>
      <c r="QI316"/>
      <c r="QJ316"/>
      <c r="QK316"/>
      <c r="QL316"/>
      <c r="QM316"/>
      <c r="QN316"/>
      <c r="QO316"/>
      <c r="QP316"/>
      <c r="QQ316"/>
      <c r="QR316"/>
      <c r="QS316"/>
      <c r="QT316"/>
      <c r="QU316"/>
      <c r="QV316"/>
      <c r="QW316"/>
      <c r="QX316"/>
      <c r="QY316"/>
      <c r="QZ316"/>
      <c r="RA316"/>
      <c r="RB316"/>
      <c r="RC316"/>
      <c r="RD316"/>
      <c r="RE316"/>
      <c r="RF316"/>
      <c r="RG316"/>
      <c r="RH316"/>
      <c r="RI316"/>
      <c r="RJ316"/>
      <c r="RK316"/>
      <c r="RL316"/>
      <c r="RM316"/>
      <c r="RN316"/>
      <c r="RO316"/>
      <c r="RP316"/>
      <c r="RQ316"/>
      <c r="RR316"/>
      <c r="RS316"/>
      <c r="RT316"/>
      <c r="RU316"/>
      <c r="RV316"/>
      <c r="RW316"/>
      <c r="RX316"/>
      <c r="RY316"/>
      <c r="RZ316"/>
      <c r="SA316"/>
      <c r="SB316"/>
      <c r="SC316"/>
      <c r="SD316"/>
      <c r="SE316"/>
      <c r="SF316"/>
      <c r="SG316"/>
      <c r="SH316"/>
      <c r="SI316"/>
      <c r="SJ316"/>
      <c r="SK316"/>
      <c r="SL316"/>
      <c r="SM316"/>
      <c r="SN316"/>
      <c r="SO316"/>
      <c r="SP316"/>
      <c r="SQ316"/>
      <c r="SR316"/>
      <c r="SS316"/>
      <c r="ST316"/>
      <c r="SU316"/>
      <c r="SV316"/>
      <c r="SW316"/>
      <c r="SX316"/>
      <c r="SY316"/>
      <c r="SZ316"/>
      <c r="TA316"/>
      <c r="TB316"/>
      <c r="TC316"/>
      <c r="TD316"/>
      <c r="TE316"/>
      <c r="TF316"/>
      <c r="TG316"/>
      <c r="TH316"/>
      <c r="TI316"/>
      <c r="TJ316"/>
      <c r="TK316"/>
      <c r="TL316"/>
      <c r="TM316"/>
      <c r="TN316"/>
      <c r="TO316"/>
      <c r="TP316"/>
      <c r="TQ316"/>
      <c r="TR316"/>
      <c r="TS316"/>
      <c r="TT316"/>
      <c r="TU316"/>
      <c r="TV316"/>
      <c r="TW316"/>
      <c r="TX316"/>
      <c r="TY316"/>
      <c r="TZ316"/>
      <c r="UA316"/>
      <c r="UB316"/>
      <c r="UC316"/>
      <c r="UD316"/>
      <c r="UE316"/>
      <c r="UF316"/>
      <c r="UG316"/>
      <c r="UH316"/>
      <c r="UI316"/>
      <c r="UJ316"/>
      <c r="UK316"/>
      <c r="UL316"/>
      <c r="UM316"/>
      <c r="UN316"/>
      <c r="UO316"/>
      <c r="UP316"/>
      <c r="UQ316"/>
      <c r="UR316"/>
      <c r="US316"/>
      <c r="UT316"/>
      <c r="UU316"/>
      <c r="UV316"/>
      <c r="UW316"/>
      <c r="UX316"/>
      <c r="UY316"/>
      <c r="UZ316"/>
      <c r="VA316"/>
      <c r="VB316"/>
      <c r="VC316"/>
      <c r="VD316"/>
      <c r="VE316"/>
      <c r="VF316"/>
      <c r="VG316"/>
      <c r="VH316"/>
      <c r="VI316"/>
      <c r="VJ316"/>
      <c r="VK316"/>
      <c r="VL316"/>
      <c r="VM316"/>
      <c r="VN316"/>
      <c r="VO316"/>
      <c r="VP316"/>
      <c r="VQ316"/>
      <c r="VR316"/>
      <c r="VS316"/>
      <c r="VT316"/>
      <c r="VU316"/>
      <c r="VV316"/>
      <c r="VW316"/>
      <c r="VX316"/>
      <c r="VY316"/>
      <c r="VZ316"/>
      <c r="WA316"/>
      <c r="WB316"/>
      <c r="WC316"/>
      <c r="WD316"/>
      <c r="WE316"/>
      <c r="WF316"/>
      <c r="WG316"/>
      <c r="WH316"/>
      <c r="WI316"/>
      <c r="WJ316"/>
      <c r="WK316"/>
      <c r="WL316"/>
      <c r="WM316"/>
      <c r="WN316"/>
      <c r="WO316"/>
      <c r="WP316"/>
      <c r="WQ316"/>
      <c r="WR316"/>
      <c r="WS316"/>
      <c r="WT316"/>
      <c r="WU316"/>
      <c r="WV316"/>
      <c r="WW316"/>
      <c r="WX316"/>
      <c r="WY316"/>
      <c r="WZ316"/>
      <c r="XA316"/>
      <c r="XB316"/>
      <c r="XC316"/>
      <c r="XD316"/>
      <c r="XE316"/>
      <c r="XF316"/>
      <c r="XG316"/>
      <c r="XH316"/>
      <c r="XI316"/>
      <c r="XJ316"/>
      <c r="XK316"/>
      <c r="XL316"/>
      <c r="XM316"/>
      <c r="XN316"/>
      <c r="XO316"/>
      <c r="XP316"/>
      <c r="XQ316"/>
      <c r="XR316"/>
      <c r="XS316"/>
      <c r="XT316"/>
      <c r="XU316"/>
      <c r="XV316"/>
      <c r="XW316"/>
      <c r="XX316"/>
      <c r="XY316"/>
      <c r="XZ316"/>
      <c r="YA316"/>
      <c r="YB316"/>
      <c r="YC316"/>
      <c r="YD316"/>
      <c r="YE316"/>
      <c r="YF316"/>
      <c r="YG316"/>
      <c r="YH316"/>
      <c r="YI316"/>
      <c r="YJ316"/>
      <c r="YK316"/>
      <c r="YL316"/>
      <c r="YM316"/>
      <c r="YN316"/>
      <c r="YO316"/>
      <c r="YP316"/>
      <c r="YQ316"/>
      <c r="YR316"/>
      <c r="YS316"/>
      <c r="YT316"/>
      <c r="YU316"/>
      <c r="YV316"/>
      <c r="YW316"/>
      <c r="YX316"/>
      <c r="YY316"/>
      <c r="YZ316"/>
      <c r="ZA316"/>
      <c r="ZB316"/>
      <c r="ZC316"/>
      <c r="ZD316"/>
      <c r="ZE316"/>
      <c r="ZF316"/>
      <c r="ZG316"/>
      <c r="ZH316"/>
      <c r="ZI316"/>
      <c r="ZJ316"/>
      <c r="ZK316"/>
      <c r="ZL316"/>
      <c r="ZM316"/>
      <c r="ZN316"/>
      <c r="ZO316"/>
      <c r="ZP316"/>
      <c r="ZQ316"/>
      <c r="ZR316"/>
      <c r="ZS316"/>
      <c r="ZT316"/>
      <c r="ZU316"/>
      <c r="ZV316"/>
      <c r="ZW316"/>
      <c r="ZX316"/>
      <c r="ZY316"/>
      <c r="ZZ316"/>
      <c r="AAA316"/>
      <c r="AAB316"/>
      <c r="AAC316"/>
      <c r="AAD316"/>
      <c r="AAE316"/>
      <c r="AAF316"/>
      <c r="AAG316"/>
      <c r="AAH316"/>
      <c r="AAI316"/>
      <c r="AAJ316"/>
      <c r="AAK316"/>
      <c r="AAL316"/>
      <c r="AAM316"/>
      <c r="AAN316"/>
      <c r="AAO316"/>
      <c r="AAP316"/>
      <c r="AAQ316"/>
      <c r="AAR316"/>
      <c r="AAS316"/>
      <c r="AAT316"/>
      <c r="AAU316"/>
      <c r="AAV316"/>
      <c r="AAW316"/>
      <c r="AAX316"/>
      <c r="AAY316"/>
      <c r="AAZ316"/>
      <c r="ABA316"/>
      <c r="ABB316"/>
      <c r="ABC316"/>
      <c r="ABD316"/>
      <c r="ABE316"/>
      <c r="ABF316"/>
      <c r="ABG316"/>
      <c r="ABH316"/>
      <c r="ABI316"/>
      <c r="ABJ316"/>
      <c r="ABK316"/>
      <c r="ABL316"/>
      <c r="ABM316"/>
      <c r="ABN316"/>
      <c r="ABO316"/>
      <c r="ABP316"/>
      <c r="ABQ316"/>
      <c r="ABR316"/>
      <c r="ABS316"/>
      <c r="ABT316"/>
      <c r="ABU316"/>
      <c r="ABV316"/>
      <c r="ABW316"/>
      <c r="ABX316"/>
      <c r="ABY316"/>
      <c r="ABZ316"/>
      <c r="ACA316"/>
      <c r="ACB316"/>
      <c r="ACC316"/>
      <c r="ACD316"/>
      <c r="ACE316"/>
      <c r="ACF316"/>
      <c r="ACG316"/>
      <c r="ACH316"/>
      <c r="ACI316"/>
      <c r="ACJ316"/>
      <c r="ACK316"/>
      <c r="ACL316"/>
      <c r="ACM316"/>
      <c r="ACN316"/>
      <c r="ACO316"/>
      <c r="ACP316"/>
      <c r="ACQ316"/>
      <c r="ACR316"/>
      <c r="ACS316"/>
      <c r="ACT316"/>
      <c r="ACU316"/>
      <c r="ACV316"/>
      <c r="ACW316"/>
      <c r="ACX316"/>
      <c r="ACY316"/>
      <c r="ACZ316"/>
      <c r="ADA316"/>
      <c r="ADB316"/>
      <c r="ADC316"/>
      <c r="ADD316"/>
      <c r="ADE316"/>
      <c r="ADF316"/>
      <c r="ADG316"/>
      <c r="ADH316"/>
      <c r="ADI316"/>
      <c r="ADJ316"/>
      <c r="ADK316"/>
      <c r="ADL316"/>
      <c r="ADM316"/>
      <c r="ADN316"/>
      <c r="ADO316"/>
      <c r="ADP316"/>
      <c r="ADQ316"/>
      <c r="ADR316"/>
      <c r="ADS316"/>
      <c r="ADT316"/>
      <c r="ADU316"/>
      <c r="ADV316"/>
      <c r="ADW316"/>
      <c r="ADX316"/>
      <c r="ADY316"/>
      <c r="ADZ316"/>
      <c r="AEA316"/>
      <c r="AEB316"/>
      <c r="AEC316"/>
      <c r="AED316"/>
      <c r="AEE316"/>
      <c r="AEF316"/>
      <c r="AEG316"/>
      <c r="AEH316"/>
      <c r="AEI316"/>
      <c r="AEJ316"/>
      <c r="AEK316"/>
      <c r="AEL316"/>
      <c r="AEM316"/>
      <c r="AEN316"/>
      <c r="AEO316"/>
      <c r="AEP316"/>
      <c r="AEQ316"/>
      <c r="AER316"/>
      <c r="AES316"/>
      <c r="AET316"/>
      <c r="AEU316"/>
      <c r="AEV316"/>
      <c r="AEW316"/>
      <c r="AEX316"/>
      <c r="AEY316"/>
      <c r="AEZ316"/>
      <c r="AFA316"/>
      <c r="AFB316"/>
      <c r="AFC316"/>
      <c r="AFD316"/>
      <c r="AFE316"/>
      <c r="AFF316"/>
      <c r="AFG316"/>
      <c r="AFH316"/>
      <c r="AFI316"/>
      <c r="AFJ316"/>
      <c r="AFK316"/>
      <c r="AFL316"/>
      <c r="AFM316"/>
      <c r="AFN316"/>
      <c r="AFO316"/>
      <c r="AFP316"/>
      <c r="AFQ316"/>
      <c r="AFR316"/>
      <c r="AFS316"/>
      <c r="AFT316"/>
      <c r="AFU316"/>
      <c r="AFV316"/>
      <c r="AFW316"/>
      <c r="AFX316"/>
      <c r="AFY316"/>
      <c r="AFZ316"/>
      <c r="AGA316"/>
      <c r="AGB316"/>
      <c r="AGC316"/>
      <c r="AGD316"/>
      <c r="AGE316"/>
      <c r="AGF316"/>
      <c r="AGG316"/>
      <c r="AGH316"/>
      <c r="AGI316"/>
      <c r="AGJ316"/>
      <c r="AGK316"/>
      <c r="AGL316"/>
      <c r="AGM316"/>
      <c r="AGN316"/>
      <c r="AGO316"/>
      <c r="AGP316"/>
      <c r="AGQ316"/>
      <c r="AGR316"/>
      <c r="AGS316"/>
      <c r="AGT316"/>
      <c r="AGU316"/>
      <c r="AGV316"/>
      <c r="AGW316"/>
      <c r="AGX316"/>
      <c r="AGY316"/>
      <c r="AGZ316"/>
      <c r="AHA316"/>
      <c r="AHB316"/>
      <c r="AHC316"/>
      <c r="AHD316"/>
      <c r="AHE316"/>
      <c r="AHF316"/>
      <c r="AHG316"/>
      <c r="AHH316"/>
      <c r="AHI316"/>
      <c r="AHJ316"/>
      <c r="AHK316"/>
      <c r="AHL316"/>
      <c r="AHM316"/>
      <c r="AHN316"/>
      <c r="AHO316"/>
      <c r="AHP316"/>
      <c r="AHQ316"/>
      <c r="AHR316"/>
      <c r="AHS316"/>
      <c r="AHT316"/>
      <c r="AHU316"/>
      <c r="AHV316"/>
      <c r="AHW316"/>
      <c r="AHX316"/>
      <c r="AHY316"/>
      <c r="AHZ316"/>
      <c r="AIA316"/>
      <c r="AIB316"/>
      <c r="AIC316"/>
      <c r="AID316"/>
      <c r="AIE316"/>
      <c r="AIF316"/>
      <c r="AIG316"/>
      <c r="AIH316"/>
      <c r="AII316"/>
      <c r="AIJ316"/>
      <c r="AIK316"/>
      <c r="AIL316"/>
      <c r="AIM316"/>
      <c r="AIN316"/>
      <c r="AIO316"/>
      <c r="AIP316"/>
      <c r="AIQ316"/>
      <c r="AIR316"/>
      <c r="AIS316"/>
      <c r="AIT316"/>
      <c r="AIU316"/>
      <c r="AIV316"/>
      <c r="AIW316"/>
      <c r="AIX316"/>
      <c r="AIY316"/>
      <c r="AIZ316"/>
      <c r="AJA316"/>
      <c r="AJB316"/>
      <c r="AJC316"/>
      <c r="AJD316"/>
      <c r="AJE316"/>
      <c r="AJF316"/>
      <c r="AJG316"/>
      <c r="AJH316"/>
      <c r="AJI316"/>
      <c r="AJJ316"/>
      <c r="AJK316"/>
      <c r="AJL316"/>
      <c r="AJM316"/>
      <c r="AJN316"/>
      <c r="AJO316"/>
      <c r="AJP316"/>
      <c r="AJQ316"/>
      <c r="AJR316"/>
      <c r="AJS316"/>
      <c r="AJT316"/>
      <c r="AJU316"/>
      <c r="AJV316"/>
      <c r="AJW316"/>
      <c r="AJX316"/>
      <c r="AJY316"/>
      <c r="AJZ316"/>
      <c r="AKA316"/>
      <c r="AKB316"/>
      <c r="AKC316"/>
      <c r="AKD316"/>
      <c r="AKE316"/>
      <c r="AKF316"/>
      <c r="AKG316"/>
      <c r="AKH316"/>
      <c r="AKI316"/>
      <c r="AKJ316"/>
      <c r="AKK316"/>
      <c r="AKL316"/>
      <c r="AKM316"/>
      <c r="AKN316"/>
      <c r="AKO316"/>
      <c r="AKP316"/>
      <c r="AKQ316"/>
      <c r="AKR316"/>
      <c r="AKS316"/>
      <c r="AKT316"/>
      <c r="AKU316"/>
      <c r="AKV316"/>
      <c r="AKW316"/>
      <c r="AKX316"/>
      <c r="AKY316"/>
      <c r="AKZ316"/>
      <c r="ALA316"/>
      <c r="ALB316"/>
      <c r="ALC316"/>
      <c r="ALD316"/>
    </row>
    <row r="317" spans="1:992" ht="72.75" customHeight="1">
      <c r="A317" s="27" t="s">
        <v>221</v>
      </c>
      <c r="B317" s="28" t="s">
        <v>247</v>
      </c>
      <c r="C317" s="28"/>
      <c r="D317" s="28"/>
      <c r="E317" s="28"/>
      <c r="F317" s="29">
        <v>50</v>
      </c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  <c r="DB317"/>
      <c r="DC317"/>
      <c r="DD317"/>
      <c r="DE317"/>
      <c r="DF317"/>
      <c r="DG317"/>
      <c r="DH317"/>
      <c r="DI317"/>
      <c r="DJ317"/>
      <c r="DK317"/>
      <c r="DL317"/>
      <c r="DM317"/>
      <c r="DN317"/>
      <c r="DO317"/>
      <c r="DP317"/>
      <c r="DQ317"/>
      <c r="DR317"/>
      <c r="DS317"/>
      <c r="DT317"/>
      <c r="DU317"/>
      <c r="DV317"/>
      <c r="DW317"/>
      <c r="DX317"/>
      <c r="DY317"/>
      <c r="DZ317"/>
      <c r="EA317"/>
      <c r="EB317"/>
      <c r="EC317"/>
      <c r="ED317"/>
      <c r="EE317"/>
      <c r="EF317"/>
      <c r="EG317"/>
      <c r="EH317"/>
      <c r="EI317"/>
      <c r="EJ317"/>
      <c r="EK317"/>
      <c r="EL317"/>
      <c r="EM317"/>
      <c r="EN317"/>
      <c r="EO317"/>
      <c r="EP317"/>
      <c r="EQ317"/>
      <c r="ER317"/>
      <c r="ES317"/>
      <c r="ET317"/>
      <c r="EU317"/>
      <c r="EV317"/>
      <c r="EW317"/>
      <c r="EX317"/>
      <c r="EY317"/>
      <c r="EZ317"/>
      <c r="FA317"/>
      <c r="FB317"/>
      <c r="FC317"/>
      <c r="FD317"/>
      <c r="FE317"/>
      <c r="FF317"/>
      <c r="FG317"/>
      <c r="FH317"/>
      <c r="FI317"/>
      <c r="FJ317"/>
      <c r="FK317"/>
      <c r="FL317"/>
      <c r="FM317"/>
      <c r="FN317"/>
      <c r="FO317"/>
      <c r="FP317"/>
      <c r="FQ317"/>
      <c r="FR317"/>
      <c r="FS317"/>
      <c r="FT317"/>
      <c r="FU317"/>
      <c r="FV317"/>
      <c r="FW317"/>
      <c r="FX317"/>
      <c r="FY317"/>
      <c r="FZ317"/>
      <c r="GA317"/>
      <c r="GB317"/>
      <c r="GC317"/>
      <c r="GD317"/>
      <c r="GE317"/>
      <c r="GF317"/>
      <c r="GG317"/>
      <c r="GH317"/>
      <c r="GI317"/>
      <c r="GJ317"/>
      <c r="GK317"/>
      <c r="GL317"/>
      <c r="GM317"/>
      <c r="GN317"/>
      <c r="GO317"/>
      <c r="GP317"/>
      <c r="GQ317"/>
      <c r="GR317"/>
      <c r="GS317"/>
      <c r="GT317"/>
      <c r="GU317"/>
      <c r="GV317"/>
      <c r="GW317"/>
      <c r="GX317"/>
      <c r="GY317"/>
      <c r="GZ317"/>
      <c r="HA317"/>
      <c r="HB317"/>
      <c r="HC317"/>
      <c r="HD317"/>
      <c r="HE317"/>
      <c r="HF317"/>
      <c r="HG317"/>
      <c r="HH317"/>
      <c r="HI317"/>
      <c r="HJ317"/>
      <c r="HK317"/>
      <c r="HL317"/>
      <c r="HM317"/>
      <c r="HN317"/>
      <c r="HO317"/>
      <c r="HP317"/>
      <c r="HQ317"/>
      <c r="HR317"/>
      <c r="HS317"/>
      <c r="HT317"/>
      <c r="HU317"/>
      <c r="HV317"/>
      <c r="HW317"/>
      <c r="HX317"/>
      <c r="HY317"/>
      <c r="HZ317"/>
      <c r="IA317"/>
      <c r="IB317"/>
      <c r="IC317"/>
      <c r="ID317"/>
      <c r="IE317"/>
      <c r="IF317"/>
      <c r="IG317"/>
      <c r="IH317"/>
      <c r="II317"/>
      <c r="IJ317"/>
      <c r="IK317"/>
      <c r="IL317"/>
      <c r="IM317"/>
      <c r="IN317"/>
      <c r="IO317"/>
      <c r="IP317"/>
      <c r="IQ317"/>
      <c r="IR317"/>
      <c r="IS317"/>
      <c r="IT317"/>
      <c r="IU317"/>
      <c r="IV317"/>
      <c r="IW317"/>
      <c r="IX317"/>
      <c r="IY317"/>
      <c r="IZ317"/>
      <c r="JA317"/>
      <c r="JB317"/>
      <c r="JC317"/>
      <c r="JD317"/>
      <c r="JE317"/>
      <c r="JF317"/>
      <c r="JG317"/>
      <c r="JH317"/>
      <c r="JI317"/>
      <c r="JJ317"/>
      <c r="JK317"/>
      <c r="JL317"/>
      <c r="JM317"/>
      <c r="JN317"/>
      <c r="JO317"/>
      <c r="JP317"/>
      <c r="JQ317"/>
      <c r="JR317"/>
      <c r="JS317"/>
      <c r="JT317"/>
      <c r="JU317"/>
      <c r="JV317"/>
      <c r="JW317"/>
      <c r="JX317"/>
      <c r="JY317"/>
      <c r="JZ317"/>
      <c r="KA317"/>
      <c r="KB317"/>
      <c r="KC317"/>
      <c r="KD317"/>
      <c r="KE317"/>
      <c r="KF317"/>
      <c r="KG317"/>
      <c r="KH317"/>
      <c r="KI317"/>
      <c r="KJ317"/>
      <c r="KK317"/>
      <c r="KL317"/>
      <c r="KM317"/>
      <c r="KN317"/>
      <c r="KO317"/>
      <c r="KP317"/>
      <c r="KQ317"/>
      <c r="KR317"/>
      <c r="KS317"/>
      <c r="KT317"/>
      <c r="KU317"/>
      <c r="KV317"/>
      <c r="KW317"/>
      <c r="KX317"/>
      <c r="KY317"/>
      <c r="KZ317"/>
      <c r="LA317"/>
      <c r="LB317"/>
      <c r="LC317"/>
      <c r="LD317"/>
      <c r="LE317"/>
      <c r="LF317"/>
      <c r="LG317"/>
      <c r="LH317"/>
      <c r="LI317"/>
      <c r="LJ317"/>
      <c r="LK317"/>
      <c r="LL317"/>
      <c r="LM317"/>
      <c r="LN317"/>
      <c r="LO317"/>
      <c r="LP317"/>
      <c r="LQ317"/>
      <c r="LR317"/>
      <c r="LS317"/>
      <c r="LT317"/>
      <c r="LU317"/>
      <c r="LV317"/>
      <c r="LW317"/>
      <c r="LX317"/>
      <c r="LY317"/>
      <c r="LZ317"/>
      <c r="MA317"/>
      <c r="MB317"/>
      <c r="MC317"/>
      <c r="MD317"/>
      <c r="ME317"/>
      <c r="MF317"/>
      <c r="MG317"/>
      <c r="MH317"/>
      <c r="MI317"/>
      <c r="MJ317"/>
      <c r="MK317"/>
      <c r="ML317"/>
      <c r="MM317"/>
      <c r="MN317"/>
      <c r="MO317"/>
      <c r="MP317"/>
      <c r="MQ317"/>
      <c r="MR317"/>
      <c r="MS317"/>
      <c r="MT317"/>
      <c r="MU317"/>
      <c r="MV317"/>
      <c r="MW317"/>
      <c r="MX317"/>
      <c r="MY317"/>
      <c r="MZ317"/>
      <c r="NA317"/>
      <c r="NB317"/>
      <c r="NC317"/>
      <c r="ND317"/>
      <c r="NE317"/>
      <c r="NF317"/>
      <c r="NG317"/>
      <c r="NH317"/>
      <c r="NI317"/>
      <c r="NJ317"/>
      <c r="NK317"/>
      <c r="NL317"/>
      <c r="NM317"/>
      <c r="NN317"/>
      <c r="NO317"/>
      <c r="NP317"/>
      <c r="NQ317"/>
      <c r="NR317"/>
      <c r="NS317"/>
      <c r="NT317"/>
      <c r="NU317"/>
      <c r="NV317"/>
      <c r="NW317"/>
      <c r="NX317"/>
      <c r="NY317"/>
      <c r="NZ317"/>
      <c r="OA317"/>
      <c r="OB317"/>
      <c r="OC317"/>
      <c r="OD317"/>
      <c r="OE317"/>
      <c r="OF317"/>
      <c r="OG317"/>
      <c r="OH317"/>
      <c r="OI317"/>
      <c r="OJ317"/>
      <c r="OK317"/>
      <c r="OL317"/>
      <c r="OM317"/>
      <c r="ON317"/>
      <c r="OO317"/>
      <c r="OP317"/>
      <c r="OQ317"/>
      <c r="OR317"/>
      <c r="OS317"/>
      <c r="OT317"/>
      <c r="OU317"/>
      <c r="OV317"/>
      <c r="OW317"/>
      <c r="OX317"/>
      <c r="OY317"/>
      <c r="OZ317"/>
      <c r="PA317"/>
      <c r="PB317"/>
      <c r="PC317"/>
      <c r="PD317"/>
      <c r="PE317"/>
      <c r="PF317"/>
      <c r="PG317"/>
      <c r="PH317"/>
      <c r="PI317"/>
      <c r="PJ317"/>
      <c r="PK317"/>
      <c r="PL317"/>
      <c r="PM317"/>
      <c r="PN317"/>
      <c r="PO317"/>
      <c r="PP317"/>
      <c r="PQ317"/>
      <c r="PR317"/>
      <c r="PS317"/>
      <c r="PT317"/>
      <c r="PU317"/>
      <c r="PV317"/>
      <c r="PW317"/>
      <c r="PX317"/>
      <c r="PY317"/>
      <c r="PZ317"/>
      <c r="QA317"/>
      <c r="QB317"/>
      <c r="QC317"/>
      <c r="QD317"/>
      <c r="QE317"/>
      <c r="QF317"/>
      <c r="QG317"/>
      <c r="QH317"/>
      <c r="QI317"/>
      <c r="QJ317"/>
      <c r="QK317"/>
      <c r="QL317"/>
      <c r="QM317"/>
      <c r="QN317"/>
      <c r="QO317"/>
      <c r="QP317"/>
      <c r="QQ317"/>
      <c r="QR317"/>
      <c r="QS317"/>
      <c r="QT317"/>
      <c r="QU317"/>
      <c r="QV317"/>
      <c r="QW317"/>
      <c r="QX317"/>
      <c r="QY317"/>
      <c r="QZ317"/>
      <c r="RA317"/>
      <c r="RB317"/>
      <c r="RC317"/>
      <c r="RD317"/>
      <c r="RE317"/>
      <c r="RF317"/>
      <c r="RG317"/>
      <c r="RH317"/>
      <c r="RI317"/>
      <c r="RJ317"/>
      <c r="RK317"/>
      <c r="RL317"/>
      <c r="RM317"/>
      <c r="RN317"/>
      <c r="RO317"/>
      <c r="RP317"/>
      <c r="RQ317"/>
      <c r="RR317"/>
      <c r="RS317"/>
      <c r="RT317"/>
      <c r="RU317"/>
      <c r="RV317"/>
      <c r="RW317"/>
      <c r="RX317"/>
      <c r="RY317"/>
      <c r="RZ317"/>
      <c r="SA317"/>
      <c r="SB317"/>
      <c r="SC317"/>
      <c r="SD317"/>
      <c r="SE317"/>
      <c r="SF317"/>
      <c r="SG317"/>
      <c r="SH317"/>
      <c r="SI317"/>
      <c r="SJ317"/>
      <c r="SK317"/>
      <c r="SL317"/>
      <c r="SM317"/>
      <c r="SN317"/>
      <c r="SO317"/>
      <c r="SP317"/>
      <c r="SQ317"/>
      <c r="SR317"/>
      <c r="SS317"/>
      <c r="ST317"/>
      <c r="SU317"/>
      <c r="SV317"/>
      <c r="SW317"/>
      <c r="SX317"/>
      <c r="SY317"/>
      <c r="SZ317"/>
      <c r="TA317"/>
      <c r="TB317"/>
      <c r="TC317"/>
      <c r="TD317"/>
      <c r="TE317"/>
      <c r="TF317"/>
      <c r="TG317"/>
      <c r="TH317"/>
      <c r="TI317"/>
      <c r="TJ317"/>
      <c r="TK317"/>
      <c r="TL317"/>
      <c r="TM317"/>
      <c r="TN317"/>
      <c r="TO317"/>
      <c r="TP317"/>
      <c r="TQ317"/>
      <c r="TR317"/>
      <c r="TS317"/>
      <c r="TT317"/>
      <c r="TU317"/>
      <c r="TV317"/>
      <c r="TW317"/>
      <c r="TX317"/>
      <c r="TY317"/>
      <c r="TZ317"/>
      <c r="UA317"/>
      <c r="UB317"/>
      <c r="UC317"/>
      <c r="UD317"/>
      <c r="UE317"/>
      <c r="UF317"/>
      <c r="UG317"/>
      <c r="UH317"/>
      <c r="UI317"/>
      <c r="UJ317"/>
      <c r="UK317"/>
      <c r="UL317"/>
      <c r="UM317"/>
      <c r="UN317"/>
      <c r="UO317"/>
      <c r="UP317"/>
      <c r="UQ317"/>
      <c r="UR317"/>
      <c r="US317"/>
      <c r="UT317"/>
      <c r="UU317"/>
      <c r="UV317"/>
      <c r="UW317"/>
      <c r="UX317"/>
      <c r="UY317"/>
      <c r="UZ317"/>
      <c r="VA317"/>
      <c r="VB317"/>
      <c r="VC317"/>
      <c r="VD317"/>
      <c r="VE317"/>
      <c r="VF317"/>
      <c r="VG317"/>
      <c r="VH317"/>
      <c r="VI317"/>
      <c r="VJ317"/>
      <c r="VK317"/>
      <c r="VL317"/>
      <c r="VM317"/>
      <c r="VN317"/>
      <c r="VO317"/>
      <c r="VP317"/>
      <c r="VQ317"/>
      <c r="VR317"/>
      <c r="VS317"/>
      <c r="VT317"/>
      <c r="VU317"/>
      <c r="VV317"/>
      <c r="VW317"/>
      <c r="VX317"/>
      <c r="VY317"/>
      <c r="VZ317"/>
      <c r="WA317"/>
      <c r="WB317"/>
      <c r="WC317"/>
      <c r="WD317"/>
      <c r="WE317"/>
      <c r="WF317"/>
      <c r="WG317"/>
      <c r="WH317"/>
      <c r="WI317"/>
      <c r="WJ317"/>
      <c r="WK317"/>
      <c r="WL317"/>
      <c r="WM317"/>
      <c r="WN317"/>
      <c r="WO317"/>
      <c r="WP317"/>
      <c r="WQ317"/>
      <c r="WR317"/>
      <c r="WS317"/>
      <c r="WT317"/>
      <c r="WU317"/>
      <c r="WV317"/>
      <c r="WW317"/>
      <c r="WX317"/>
      <c r="WY317"/>
      <c r="WZ317"/>
      <c r="XA317"/>
      <c r="XB317"/>
      <c r="XC317"/>
      <c r="XD317"/>
      <c r="XE317"/>
      <c r="XF317"/>
      <c r="XG317"/>
      <c r="XH317"/>
      <c r="XI317"/>
      <c r="XJ317"/>
      <c r="XK317"/>
      <c r="XL317"/>
      <c r="XM317"/>
      <c r="XN317"/>
      <c r="XO317"/>
      <c r="XP317"/>
      <c r="XQ317"/>
      <c r="XR317"/>
      <c r="XS317"/>
      <c r="XT317"/>
      <c r="XU317"/>
      <c r="XV317"/>
      <c r="XW317"/>
      <c r="XX317"/>
      <c r="XY317"/>
      <c r="XZ317"/>
      <c r="YA317"/>
      <c r="YB317"/>
      <c r="YC317"/>
      <c r="YD317"/>
      <c r="YE317"/>
      <c r="YF317"/>
      <c r="YG317"/>
      <c r="YH317"/>
      <c r="YI317"/>
      <c r="YJ317"/>
      <c r="YK317"/>
      <c r="YL317"/>
      <c r="YM317"/>
      <c r="YN317"/>
      <c r="YO317"/>
      <c r="YP317"/>
      <c r="YQ317"/>
      <c r="YR317"/>
      <c r="YS317"/>
      <c r="YT317"/>
      <c r="YU317"/>
      <c r="YV317"/>
      <c r="YW317"/>
      <c r="YX317"/>
      <c r="YY317"/>
      <c r="YZ317"/>
      <c r="ZA317"/>
      <c r="ZB317"/>
      <c r="ZC317"/>
      <c r="ZD317"/>
      <c r="ZE317"/>
      <c r="ZF317"/>
      <c r="ZG317"/>
      <c r="ZH317"/>
      <c r="ZI317"/>
      <c r="ZJ317"/>
      <c r="ZK317"/>
      <c r="ZL317"/>
      <c r="ZM317"/>
      <c r="ZN317"/>
      <c r="ZO317"/>
      <c r="ZP317"/>
      <c r="ZQ317"/>
      <c r="ZR317"/>
      <c r="ZS317"/>
      <c r="ZT317"/>
      <c r="ZU317"/>
      <c r="ZV317"/>
      <c r="ZW317"/>
      <c r="ZX317"/>
      <c r="ZY317"/>
      <c r="ZZ317"/>
      <c r="AAA317"/>
      <c r="AAB317"/>
      <c r="AAC317"/>
      <c r="AAD317"/>
      <c r="AAE317"/>
      <c r="AAF317"/>
      <c r="AAG317"/>
      <c r="AAH317"/>
      <c r="AAI317"/>
      <c r="AAJ317"/>
      <c r="AAK317"/>
      <c r="AAL317"/>
      <c r="AAM317"/>
      <c r="AAN317"/>
      <c r="AAO317"/>
      <c r="AAP317"/>
      <c r="AAQ317"/>
      <c r="AAR317"/>
      <c r="AAS317"/>
      <c r="AAT317"/>
      <c r="AAU317"/>
      <c r="AAV317"/>
      <c r="AAW317"/>
      <c r="AAX317"/>
      <c r="AAY317"/>
      <c r="AAZ317"/>
      <c r="ABA317"/>
      <c r="ABB317"/>
      <c r="ABC317"/>
      <c r="ABD317"/>
      <c r="ABE317"/>
      <c r="ABF317"/>
      <c r="ABG317"/>
      <c r="ABH317"/>
      <c r="ABI317"/>
      <c r="ABJ317"/>
      <c r="ABK317"/>
      <c r="ABL317"/>
      <c r="ABM317"/>
      <c r="ABN317"/>
      <c r="ABO317"/>
      <c r="ABP317"/>
      <c r="ABQ317"/>
      <c r="ABR317"/>
      <c r="ABS317"/>
      <c r="ABT317"/>
      <c r="ABU317"/>
      <c r="ABV317"/>
      <c r="ABW317"/>
      <c r="ABX317"/>
      <c r="ABY317"/>
      <c r="ABZ317"/>
      <c r="ACA317"/>
      <c r="ACB317"/>
      <c r="ACC317"/>
      <c r="ACD317"/>
      <c r="ACE317"/>
      <c r="ACF317"/>
      <c r="ACG317"/>
      <c r="ACH317"/>
      <c r="ACI317"/>
      <c r="ACJ317"/>
      <c r="ACK317"/>
      <c r="ACL317"/>
      <c r="ACM317"/>
      <c r="ACN317"/>
      <c r="ACO317"/>
      <c r="ACP317"/>
      <c r="ACQ317"/>
      <c r="ACR317"/>
      <c r="ACS317"/>
      <c r="ACT317"/>
      <c r="ACU317"/>
      <c r="ACV317"/>
      <c r="ACW317"/>
      <c r="ACX317"/>
      <c r="ACY317"/>
      <c r="ACZ317"/>
      <c r="ADA317"/>
      <c r="ADB317"/>
      <c r="ADC317"/>
      <c r="ADD317"/>
      <c r="ADE317"/>
      <c r="ADF317"/>
      <c r="ADG317"/>
      <c r="ADH317"/>
      <c r="ADI317"/>
      <c r="ADJ317"/>
      <c r="ADK317"/>
      <c r="ADL317"/>
      <c r="ADM317"/>
      <c r="ADN317"/>
      <c r="ADO317"/>
      <c r="ADP317"/>
      <c r="ADQ317"/>
      <c r="ADR317"/>
      <c r="ADS317"/>
      <c r="ADT317"/>
      <c r="ADU317"/>
      <c r="ADV317"/>
      <c r="ADW317"/>
      <c r="ADX317"/>
      <c r="ADY317"/>
      <c r="ADZ317"/>
      <c r="AEA317"/>
      <c r="AEB317"/>
      <c r="AEC317"/>
      <c r="AED317"/>
      <c r="AEE317"/>
      <c r="AEF317"/>
      <c r="AEG317"/>
      <c r="AEH317"/>
      <c r="AEI317"/>
      <c r="AEJ317"/>
      <c r="AEK317"/>
      <c r="AEL317"/>
      <c r="AEM317"/>
      <c r="AEN317"/>
      <c r="AEO317"/>
      <c r="AEP317"/>
      <c r="AEQ317"/>
      <c r="AER317"/>
      <c r="AES317"/>
      <c r="AET317"/>
      <c r="AEU317"/>
      <c r="AEV317"/>
      <c r="AEW317"/>
      <c r="AEX317"/>
      <c r="AEY317"/>
      <c r="AEZ317"/>
      <c r="AFA317"/>
      <c r="AFB317"/>
      <c r="AFC317"/>
      <c r="AFD317"/>
      <c r="AFE317"/>
      <c r="AFF317"/>
      <c r="AFG317"/>
      <c r="AFH317"/>
      <c r="AFI317"/>
      <c r="AFJ317"/>
      <c r="AFK317"/>
      <c r="AFL317"/>
      <c r="AFM317"/>
      <c r="AFN317"/>
      <c r="AFO317"/>
      <c r="AFP317"/>
      <c r="AFQ317"/>
      <c r="AFR317"/>
      <c r="AFS317"/>
      <c r="AFT317"/>
      <c r="AFU317"/>
      <c r="AFV317"/>
      <c r="AFW317"/>
      <c r="AFX317"/>
      <c r="AFY317"/>
      <c r="AFZ317"/>
      <c r="AGA317"/>
      <c r="AGB317"/>
      <c r="AGC317"/>
      <c r="AGD317"/>
      <c r="AGE317"/>
      <c r="AGF317"/>
      <c r="AGG317"/>
      <c r="AGH317"/>
      <c r="AGI317"/>
      <c r="AGJ317"/>
      <c r="AGK317"/>
      <c r="AGL317"/>
      <c r="AGM317"/>
      <c r="AGN317"/>
      <c r="AGO317"/>
      <c r="AGP317"/>
      <c r="AGQ317"/>
      <c r="AGR317"/>
      <c r="AGS317"/>
      <c r="AGT317"/>
      <c r="AGU317"/>
      <c r="AGV317"/>
      <c r="AGW317"/>
      <c r="AGX317"/>
      <c r="AGY317"/>
      <c r="AGZ317"/>
      <c r="AHA317"/>
      <c r="AHB317"/>
      <c r="AHC317"/>
      <c r="AHD317"/>
      <c r="AHE317"/>
      <c r="AHF317"/>
      <c r="AHG317"/>
      <c r="AHH317"/>
      <c r="AHI317"/>
      <c r="AHJ317"/>
      <c r="AHK317"/>
      <c r="AHL317"/>
      <c r="AHM317"/>
      <c r="AHN317"/>
      <c r="AHO317"/>
      <c r="AHP317"/>
      <c r="AHQ317"/>
      <c r="AHR317"/>
      <c r="AHS317"/>
      <c r="AHT317"/>
      <c r="AHU317"/>
      <c r="AHV317"/>
      <c r="AHW317"/>
      <c r="AHX317"/>
      <c r="AHY317"/>
      <c r="AHZ317"/>
      <c r="AIA317"/>
      <c r="AIB317"/>
      <c r="AIC317"/>
      <c r="AID317"/>
      <c r="AIE317"/>
      <c r="AIF317"/>
      <c r="AIG317"/>
      <c r="AIH317"/>
      <c r="AII317"/>
      <c r="AIJ317"/>
      <c r="AIK317"/>
      <c r="AIL317"/>
      <c r="AIM317"/>
      <c r="AIN317"/>
      <c r="AIO317"/>
      <c r="AIP317"/>
      <c r="AIQ317"/>
      <c r="AIR317"/>
      <c r="AIS317"/>
      <c r="AIT317"/>
      <c r="AIU317"/>
      <c r="AIV317"/>
      <c r="AIW317"/>
      <c r="AIX317"/>
      <c r="AIY317"/>
      <c r="AIZ317"/>
      <c r="AJA317"/>
      <c r="AJB317"/>
      <c r="AJC317"/>
      <c r="AJD317"/>
      <c r="AJE317"/>
      <c r="AJF317"/>
      <c r="AJG317"/>
      <c r="AJH317"/>
      <c r="AJI317"/>
      <c r="AJJ317"/>
      <c r="AJK317"/>
      <c r="AJL317"/>
      <c r="AJM317"/>
      <c r="AJN317"/>
      <c r="AJO317"/>
      <c r="AJP317"/>
      <c r="AJQ317"/>
      <c r="AJR317"/>
      <c r="AJS317"/>
      <c r="AJT317"/>
      <c r="AJU317"/>
      <c r="AJV317"/>
      <c r="AJW317"/>
      <c r="AJX317"/>
      <c r="AJY317"/>
      <c r="AJZ317"/>
      <c r="AKA317"/>
      <c r="AKB317"/>
      <c r="AKC317"/>
      <c r="AKD317"/>
      <c r="AKE317"/>
      <c r="AKF317"/>
      <c r="AKG317"/>
      <c r="AKH317"/>
      <c r="AKI317"/>
      <c r="AKJ317"/>
      <c r="AKK317"/>
      <c r="AKL317"/>
      <c r="AKM317"/>
      <c r="AKN317"/>
      <c r="AKO317"/>
      <c r="AKP317"/>
      <c r="AKQ317"/>
      <c r="AKR317"/>
      <c r="AKS317"/>
      <c r="AKT317"/>
      <c r="AKU317"/>
      <c r="AKV317"/>
      <c r="AKW317"/>
      <c r="AKX317"/>
      <c r="AKY317"/>
      <c r="AKZ317"/>
      <c r="ALA317"/>
      <c r="ALB317"/>
      <c r="ALC317"/>
      <c r="ALD317"/>
    </row>
    <row r="318" spans="1:992" ht="58.5" customHeight="1">
      <c r="A318" s="32" t="s">
        <v>25</v>
      </c>
      <c r="B318" s="28" t="s">
        <v>247</v>
      </c>
      <c r="C318" s="28" t="s">
        <v>26</v>
      </c>
      <c r="D318" s="28" t="s">
        <v>27</v>
      </c>
      <c r="E318" s="28" t="s">
        <v>75</v>
      </c>
      <c r="F318" s="29">
        <v>50</v>
      </c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  <c r="CH318"/>
      <c r="CI318"/>
      <c r="CJ318"/>
      <c r="CK318"/>
      <c r="CL318"/>
      <c r="CM318"/>
      <c r="CN318"/>
      <c r="CO318"/>
      <c r="CP318"/>
      <c r="CQ318"/>
      <c r="CR318"/>
      <c r="CS318"/>
      <c r="CT318"/>
      <c r="CU318"/>
      <c r="CV318"/>
      <c r="CW318"/>
      <c r="CX318"/>
      <c r="CY318"/>
      <c r="CZ318"/>
      <c r="DA318"/>
      <c r="DB318"/>
      <c r="DC318"/>
      <c r="DD318"/>
      <c r="DE318"/>
      <c r="DF318"/>
      <c r="DG318"/>
      <c r="DH318"/>
      <c r="DI318"/>
      <c r="DJ318"/>
      <c r="DK318"/>
      <c r="DL318"/>
      <c r="DM318"/>
      <c r="DN318"/>
      <c r="DO318"/>
      <c r="DP318"/>
      <c r="DQ318"/>
      <c r="DR318"/>
      <c r="DS318"/>
      <c r="DT318"/>
      <c r="DU318"/>
      <c r="DV318"/>
      <c r="DW318"/>
      <c r="DX318"/>
      <c r="DY318"/>
      <c r="DZ318"/>
      <c r="EA318"/>
      <c r="EB318"/>
      <c r="EC318"/>
      <c r="ED318"/>
      <c r="EE318"/>
      <c r="EF318"/>
      <c r="EG318"/>
      <c r="EH318"/>
      <c r="EI318"/>
      <c r="EJ318"/>
      <c r="EK318"/>
      <c r="EL318"/>
      <c r="EM318"/>
      <c r="EN318"/>
      <c r="EO318"/>
      <c r="EP318"/>
      <c r="EQ318"/>
      <c r="ER318"/>
      <c r="ES318"/>
      <c r="ET318"/>
      <c r="EU318"/>
      <c r="EV318"/>
      <c r="EW318"/>
      <c r="EX318"/>
      <c r="EY318"/>
      <c r="EZ318"/>
      <c r="FA318"/>
      <c r="FB318"/>
      <c r="FC318"/>
      <c r="FD318"/>
      <c r="FE318"/>
      <c r="FF318"/>
      <c r="FG318"/>
      <c r="FH318"/>
      <c r="FI318"/>
      <c r="FJ318"/>
      <c r="FK318"/>
      <c r="FL318"/>
      <c r="FM318"/>
      <c r="FN318"/>
      <c r="FO318"/>
      <c r="FP318"/>
      <c r="FQ318"/>
      <c r="FR318"/>
      <c r="FS318"/>
      <c r="FT318"/>
      <c r="FU318"/>
      <c r="FV318"/>
      <c r="FW318"/>
      <c r="FX318"/>
      <c r="FY318"/>
      <c r="FZ318"/>
      <c r="GA318"/>
      <c r="GB318"/>
      <c r="GC318"/>
      <c r="GD318"/>
      <c r="GE318"/>
      <c r="GF318"/>
      <c r="GG318"/>
      <c r="GH318"/>
      <c r="GI318"/>
      <c r="GJ318"/>
      <c r="GK318"/>
      <c r="GL318"/>
      <c r="GM318"/>
      <c r="GN318"/>
      <c r="GO318"/>
      <c r="GP318"/>
      <c r="GQ318"/>
      <c r="GR318"/>
      <c r="GS318"/>
      <c r="GT318"/>
      <c r="GU318"/>
      <c r="GV318"/>
      <c r="GW318"/>
      <c r="GX318"/>
      <c r="GY318"/>
      <c r="GZ318"/>
      <c r="HA318"/>
      <c r="HB318"/>
      <c r="HC318"/>
      <c r="HD318"/>
      <c r="HE318"/>
      <c r="HF318"/>
      <c r="HG318"/>
      <c r="HH318"/>
      <c r="HI318"/>
      <c r="HJ318"/>
      <c r="HK318"/>
      <c r="HL318"/>
      <c r="HM318"/>
      <c r="HN318"/>
      <c r="HO318"/>
      <c r="HP318"/>
      <c r="HQ318"/>
      <c r="HR318"/>
      <c r="HS318"/>
      <c r="HT318"/>
      <c r="HU318"/>
      <c r="HV318"/>
      <c r="HW318"/>
      <c r="HX318"/>
      <c r="HY318"/>
      <c r="HZ318"/>
      <c r="IA318"/>
      <c r="IB318"/>
      <c r="IC318"/>
      <c r="ID318"/>
      <c r="IE318"/>
      <c r="IF318"/>
      <c r="IG318"/>
      <c r="IH318"/>
      <c r="II318"/>
      <c r="IJ318"/>
      <c r="IK318"/>
      <c r="IL318"/>
      <c r="IM318"/>
      <c r="IN318"/>
      <c r="IO318"/>
      <c r="IP318"/>
      <c r="IQ318"/>
      <c r="IR318"/>
      <c r="IS318"/>
      <c r="IT318"/>
      <c r="IU318"/>
      <c r="IV318"/>
      <c r="IW318"/>
      <c r="IX318"/>
      <c r="IY318"/>
      <c r="IZ318"/>
      <c r="JA318"/>
      <c r="JB318"/>
      <c r="JC318"/>
      <c r="JD318"/>
      <c r="JE318"/>
      <c r="JF318"/>
      <c r="JG318"/>
      <c r="JH318"/>
      <c r="JI318"/>
      <c r="JJ318"/>
      <c r="JK318"/>
      <c r="JL318"/>
      <c r="JM318"/>
      <c r="JN318"/>
      <c r="JO318"/>
      <c r="JP318"/>
      <c r="JQ318"/>
      <c r="JR318"/>
      <c r="JS318"/>
      <c r="JT318"/>
      <c r="JU318"/>
      <c r="JV318"/>
      <c r="JW318"/>
      <c r="JX318"/>
      <c r="JY318"/>
      <c r="JZ318"/>
      <c r="KA318"/>
      <c r="KB318"/>
      <c r="KC318"/>
      <c r="KD318"/>
      <c r="KE318"/>
      <c r="KF318"/>
      <c r="KG318"/>
      <c r="KH318"/>
      <c r="KI318"/>
      <c r="KJ318"/>
      <c r="KK318"/>
      <c r="KL318"/>
      <c r="KM318"/>
      <c r="KN318"/>
      <c r="KO318"/>
      <c r="KP318"/>
      <c r="KQ318"/>
      <c r="KR318"/>
      <c r="KS318"/>
      <c r="KT318"/>
      <c r="KU318"/>
      <c r="KV318"/>
      <c r="KW318"/>
      <c r="KX318"/>
      <c r="KY318"/>
      <c r="KZ318"/>
      <c r="LA318"/>
      <c r="LB318"/>
      <c r="LC318"/>
      <c r="LD318"/>
      <c r="LE318"/>
      <c r="LF318"/>
      <c r="LG318"/>
      <c r="LH318"/>
      <c r="LI318"/>
      <c r="LJ318"/>
      <c r="LK318"/>
      <c r="LL318"/>
      <c r="LM318"/>
      <c r="LN318"/>
      <c r="LO318"/>
      <c r="LP318"/>
      <c r="LQ318"/>
      <c r="LR318"/>
      <c r="LS318"/>
      <c r="LT318"/>
      <c r="LU318"/>
      <c r="LV318"/>
      <c r="LW318"/>
      <c r="LX318"/>
      <c r="LY318"/>
      <c r="LZ318"/>
      <c r="MA318"/>
      <c r="MB318"/>
      <c r="MC318"/>
      <c r="MD318"/>
      <c r="ME318"/>
      <c r="MF318"/>
      <c r="MG318"/>
      <c r="MH318"/>
      <c r="MI318"/>
      <c r="MJ318"/>
      <c r="MK318"/>
      <c r="ML318"/>
      <c r="MM318"/>
      <c r="MN318"/>
      <c r="MO318"/>
      <c r="MP318"/>
      <c r="MQ318"/>
      <c r="MR318"/>
      <c r="MS318"/>
      <c r="MT318"/>
      <c r="MU318"/>
      <c r="MV318"/>
      <c r="MW318"/>
      <c r="MX318"/>
      <c r="MY318"/>
      <c r="MZ318"/>
      <c r="NA318"/>
      <c r="NB318"/>
      <c r="NC318"/>
      <c r="ND318"/>
      <c r="NE318"/>
      <c r="NF318"/>
      <c r="NG318"/>
      <c r="NH318"/>
      <c r="NI318"/>
      <c r="NJ318"/>
      <c r="NK318"/>
      <c r="NL318"/>
      <c r="NM318"/>
      <c r="NN318"/>
      <c r="NO318"/>
      <c r="NP318"/>
      <c r="NQ318"/>
      <c r="NR318"/>
      <c r="NS318"/>
      <c r="NT318"/>
      <c r="NU318"/>
      <c r="NV318"/>
      <c r="NW318"/>
      <c r="NX318"/>
      <c r="NY318"/>
      <c r="NZ318"/>
      <c r="OA318"/>
      <c r="OB318"/>
      <c r="OC318"/>
      <c r="OD318"/>
      <c r="OE318"/>
      <c r="OF318"/>
      <c r="OG318"/>
      <c r="OH318"/>
      <c r="OI318"/>
      <c r="OJ318"/>
      <c r="OK318"/>
      <c r="OL318"/>
      <c r="OM318"/>
      <c r="ON318"/>
      <c r="OO318"/>
      <c r="OP318"/>
      <c r="OQ318"/>
      <c r="OR318"/>
      <c r="OS318"/>
      <c r="OT318"/>
      <c r="OU318"/>
      <c r="OV318"/>
      <c r="OW318"/>
      <c r="OX318"/>
      <c r="OY318"/>
      <c r="OZ318"/>
      <c r="PA318"/>
      <c r="PB318"/>
      <c r="PC318"/>
      <c r="PD318"/>
      <c r="PE318"/>
      <c r="PF318"/>
      <c r="PG318"/>
      <c r="PH318"/>
      <c r="PI318"/>
      <c r="PJ318"/>
      <c r="PK318"/>
      <c r="PL318"/>
      <c r="PM318"/>
      <c r="PN318"/>
      <c r="PO318"/>
      <c r="PP318"/>
      <c r="PQ318"/>
      <c r="PR318"/>
      <c r="PS318"/>
      <c r="PT318"/>
      <c r="PU318"/>
      <c r="PV318"/>
      <c r="PW318"/>
      <c r="PX318"/>
      <c r="PY318"/>
      <c r="PZ318"/>
      <c r="QA318"/>
      <c r="QB318"/>
      <c r="QC318"/>
      <c r="QD318"/>
      <c r="QE318"/>
      <c r="QF318"/>
      <c r="QG318"/>
      <c r="QH318"/>
      <c r="QI318"/>
      <c r="QJ318"/>
      <c r="QK318"/>
      <c r="QL318"/>
      <c r="QM318"/>
      <c r="QN318"/>
      <c r="QO318"/>
      <c r="QP318"/>
      <c r="QQ318"/>
      <c r="QR318"/>
      <c r="QS318"/>
      <c r="QT318"/>
      <c r="QU318"/>
      <c r="QV318"/>
      <c r="QW318"/>
      <c r="QX318"/>
      <c r="QY318"/>
      <c r="QZ318"/>
      <c r="RA318"/>
      <c r="RB318"/>
      <c r="RC318"/>
      <c r="RD318"/>
      <c r="RE318"/>
      <c r="RF318"/>
      <c r="RG318"/>
      <c r="RH318"/>
      <c r="RI318"/>
      <c r="RJ318"/>
      <c r="RK318"/>
      <c r="RL318"/>
      <c r="RM318"/>
      <c r="RN318"/>
      <c r="RO318"/>
      <c r="RP318"/>
      <c r="RQ318"/>
      <c r="RR318"/>
      <c r="RS318"/>
      <c r="RT318"/>
      <c r="RU318"/>
      <c r="RV318"/>
      <c r="RW318"/>
      <c r="RX318"/>
      <c r="RY318"/>
      <c r="RZ318"/>
      <c r="SA318"/>
      <c r="SB318"/>
      <c r="SC318"/>
      <c r="SD318"/>
      <c r="SE318"/>
      <c r="SF318"/>
      <c r="SG318"/>
      <c r="SH318"/>
      <c r="SI318"/>
      <c r="SJ318"/>
      <c r="SK318"/>
      <c r="SL318"/>
      <c r="SM318"/>
      <c r="SN318"/>
      <c r="SO318"/>
      <c r="SP318"/>
      <c r="SQ318"/>
      <c r="SR318"/>
      <c r="SS318"/>
      <c r="ST318"/>
      <c r="SU318"/>
      <c r="SV318"/>
      <c r="SW318"/>
      <c r="SX318"/>
      <c r="SY318"/>
      <c r="SZ318"/>
      <c r="TA318"/>
      <c r="TB318"/>
      <c r="TC318"/>
      <c r="TD318"/>
      <c r="TE318"/>
      <c r="TF318"/>
      <c r="TG318"/>
      <c r="TH318"/>
      <c r="TI318"/>
      <c r="TJ318"/>
      <c r="TK318"/>
      <c r="TL318"/>
      <c r="TM318"/>
      <c r="TN318"/>
      <c r="TO318"/>
      <c r="TP318"/>
      <c r="TQ318"/>
      <c r="TR318"/>
      <c r="TS318"/>
      <c r="TT318"/>
      <c r="TU318"/>
      <c r="TV318"/>
      <c r="TW318"/>
      <c r="TX318"/>
      <c r="TY318"/>
      <c r="TZ318"/>
      <c r="UA318"/>
      <c r="UB318"/>
      <c r="UC318"/>
      <c r="UD318"/>
      <c r="UE318"/>
      <c r="UF318"/>
      <c r="UG318"/>
      <c r="UH318"/>
      <c r="UI318"/>
      <c r="UJ318"/>
      <c r="UK318"/>
      <c r="UL318"/>
      <c r="UM318"/>
      <c r="UN318"/>
      <c r="UO318"/>
      <c r="UP318"/>
      <c r="UQ318"/>
      <c r="UR318"/>
      <c r="US318"/>
      <c r="UT318"/>
      <c r="UU318"/>
      <c r="UV318"/>
      <c r="UW318"/>
      <c r="UX318"/>
      <c r="UY318"/>
      <c r="UZ318"/>
      <c r="VA318"/>
      <c r="VB318"/>
      <c r="VC318"/>
      <c r="VD318"/>
      <c r="VE318"/>
      <c r="VF318"/>
      <c r="VG318"/>
      <c r="VH318"/>
      <c r="VI318"/>
      <c r="VJ318"/>
      <c r="VK318"/>
      <c r="VL318"/>
      <c r="VM318"/>
      <c r="VN318"/>
      <c r="VO318"/>
      <c r="VP318"/>
      <c r="VQ318"/>
      <c r="VR318"/>
      <c r="VS318"/>
      <c r="VT318"/>
      <c r="VU318"/>
      <c r="VV318"/>
      <c r="VW318"/>
      <c r="VX318"/>
      <c r="VY318"/>
      <c r="VZ318"/>
      <c r="WA318"/>
      <c r="WB318"/>
      <c r="WC318"/>
      <c r="WD318"/>
      <c r="WE318"/>
      <c r="WF318"/>
      <c r="WG318"/>
      <c r="WH318"/>
      <c r="WI318"/>
      <c r="WJ318"/>
      <c r="WK318"/>
      <c r="WL318"/>
      <c r="WM318"/>
      <c r="WN318"/>
      <c r="WO318"/>
      <c r="WP318"/>
      <c r="WQ318"/>
      <c r="WR318"/>
      <c r="WS318"/>
      <c r="WT318"/>
      <c r="WU318"/>
      <c r="WV318"/>
      <c r="WW318"/>
      <c r="WX318"/>
      <c r="WY318"/>
      <c r="WZ318"/>
      <c r="XA318"/>
      <c r="XB318"/>
      <c r="XC318"/>
      <c r="XD318"/>
      <c r="XE318"/>
      <c r="XF318"/>
      <c r="XG318"/>
      <c r="XH318"/>
      <c r="XI318"/>
      <c r="XJ318"/>
      <c r="XK318"/>
      <c r="XL318"/>
      <c r="XM318"/>
      <c r="XN318"/>
      <c r="XO318"/>
      <c r="XP318"/>
      <c r="XQ318"/>
      <c r="XR318"/>
      <c r="XS318"/>
      <c r="XT318"/>
      <c r="XU318"/>
      <c r="XV318"/>
      <c r="XW318"/>
      <c r="XX318"/>
      <c r="XY318"/>
      <c r="XZ318"/>
      <c r="YA318"/>
      <c r="YB318"/>
      <c r="YC318"/>
      <c r="YD318"/>
      <c r="YE318"/>
      <c r="YF318"/>
      <c r="YG318"/>
      <c r="YH318"/>
      <c r="YI318"/>
      <c r="YJ318"/>
      <c r="YK318"/>
      <c r="YL318"/>
      <c r="YM318"/>
      <c r="YN318"/>
      <c r="YO318"/>
      <c r="YP318"/>
      <c r="YQ318"/>
      <c r="YR318"/>
      <c r="YS318"/>
      <c r="YT318"/>
      <c r="YU318"/>
      <c r="YV318"/>
      <c r="YW318"/>
      <c r="YX318"/>
      <c r="YY318"/>
      <c r="YZ318"/>
      <c r="ZA318"/>
      <c r="ZB318"/>
      <c r="ZC318"/>
      <c r="ZD318"/>
      <c r="ZE318"/>
      <c r="ZF318"/>
      <c r="ZG318"/>
      <c r="ZH318"/>
      <c r="ZI318"/>
      <c r="ZJ318"/>
      <c r="ZK318"/>
      <c r="ZL318"/>
      <c r="ZM318"/>
      <c r="ZN318"/>
      <c r="ZO318"/>
      <c r="ZP318"/>
      <c r="ZQ318"/>
      <c r="ZR318"/>
      <c r="ZS318"/>
      <c r="ZT318"/>
      <c r="ZU318"/>
      <c r="ZV318"/>
      <c r="ZW318"/>
      <c r="ZX318"/>
      <c r="ZY318"/>
      <c r="ZZ318"/>
      <c r="AAA318"/>
      <c r="AAB318"/>
      <c r="AAC318"/>
      <c r="AAD318"/>
      <c r="AAE318"/>
      <c r="AAF318"/>
      <c r="AAG318"/>
      <c r="AAH318"/>
      <c r="AAI318"/>
      <c r="AAJ318"/>
      <c r="AAK318"/>
      <c r="AAL318"/>
      <c r="AAM318"/>
      <c r="AAN318"/>
      <c r="AAO318"/>
      <c r="AAP318"/>
      <c r="AAQ318"/>
      <c r="AAR318"/>
      <c r="AAS318"/>
      <c r="AAT318"/>
      <c r="AAU318"/>
      <c r="AAV318"/>
      <c r="AAW318"/>
      <c r="AAX318"/>
      <c r="AAY318"/>
      <c r="AAZ318"/>
      <c r="ABA318"/>
      <c r="ABB318"/>
      <c r="ABC318"/>
      <c r="ABD318"/>
      <c r="ABE318"/>
      <c r="ABF318"/>
      <c r="ABG318"/>
      <c r="ABH318"/>
      <c r="ABI318"/>
      <c r="ABJ318"/>
      <c r="ABK318"/>
      <c r="ABL318"/>
      <c r="ABM318"/>
      <c r="ABN318"/>
      <c r="ABO318"/>
      <c r="ABP318"/>
      <c r="ABQ318"/>
      <c r="ABR318"/>
      <c r="ABS318"/>
      <c r="ABT318"/>
      <c r="ABU318"/>
      <c r="ABV318"/>
      <c r="ABW318"/>
      <c r="ABX318"/>
      <c r="ABY318"/>
      <c r="ABZ318"/>
      <c r="ACA318"/>
      <c r="ACB318"/>
      <c r="ACC318"/>
      <c r="ACD318"/>
      <c r="ACE318"/>
      <c r="ACF318"/>
      <c r="ACG318"/>
      <c r="ACH318"/>
      <c r="ACI318"/>
      <c r="ACJ318"/>
      <c r="ACK318"/>
      <c r="ACL318"/>
      <c r="ACM318"/>
      <c r="ACN318"/>
      <c r="ACO318"/>
      <c r="ACP318"/>
      <c r="ACQ318"/>
      <c r="ACR318"/>
      <c r="ACS318"/>
      <c r="ACT318"/>
      <c r="ACU318"/>
      <c r="ACV318"/>
      <c r="ACW318"/>
      <c r="ACX318"/>
      <c r="ACY318"/>
      <c r="ACZ318"/>
      <c r="ADA318"/>
      <c r="ADB318"/>
      <c r="ADC318"/>
      <c r="ADD318"/>
      <c r="ADE318"/>
      <c r="ADF318"/>
      <c r="ADG318"/>
      <c r="ADH318"/>
      <c r="ADI318"/>
      <c r="ADJ318"/>
      <c r="ADK318"/>
      <c r="ADL318"/>
      <c r="ADM318"/>
      <c r="ADN318"/>
      <c r="ADO318"/>
      <c r="ADP318"/>
      <c r="ADQ318"/>
      <c r="ADR318"/>
      <c r="ADS318"/>
      <c r="ADT318"/>
      <c r="ADU318"/>
      <c r="ADV318"/>
      <c r="ADW318"/>
      <c r="ADX318"/>
      <c r="ADY318"/>
      <c r="ADZ318"/>
      <c r="AEA318"/>
      <c r="AEB318"/>
      <c r="AEC318"/>
      <c r="AED318"/>
      <c r="AEE318"/>
      <c r="AEF318"/>
      <c r="AEG318"/>
      <c r="AEH318"/>
      <c r="AEI318"/>
      <c r="AEJ318"/>
      <c r="AEK318"/>
      <c r="AEL318"/>
      <c r="AEM318"/>
      <c r="AEN318"/>
      <c r="AEO318"/>
      <c r="AEP318"/>
      <c r="AEQ318"/>
      <c r="AER318"/>
      <c r="AES318"/>
      <c r="AET318"/>
      <c r="AEU318"/>
      <c r="AEV318"/>
      <c r="AEW318"/>
      <c r="AEX318"/>
      <c r="AEY318"/>
      <c r="AEZ318"/>
      <c r="AFA318"/>
      <c r="AFB318"/>
      <c r="AFC318"/>
      <c r="AFD318"/>
      <c r="AFE318"/>
      <c r="AFF318"/>
      <c r="AFG318"/>
      <c r="AFH318"/>
      <c r="AFI318"/>
      <c r="AFJ318"/>
      <c r="AFK318"/>
      <c r="AFL318"/>
      <c r="AFM318"/>
      <c r="AFN318"/>
      <c r="AFO318"/>
      <c r="AFP318"/>
      <c r="AFQ318"/>
      <c r="AFR318"/>
      <c r="AFS318"/>
      <c r="AFT318"/>
      <c r="AFU318"/>
      <c r="AFV318"/>
      <c r="AFW318"/>
      <c r="AFX318"/>
      <c r="AFY318"/>
      <c r="AFZ318"/>
      <c r="AGA318"/>
      <c r="AGB318"/>
      <c r="AGC318"/>
      <c r="AGD318"/>
      <c r="AGE318"/>
      <c r="AGF318"/>
      <c r="AGG318"/>
      <c r="AGH318"/>
      <c r="AGI318"/>
      <c r="AGJ318"/>
      <c r="AGK318"/>
      <c r="AGL318"/>
      <c r="AGM318"/>
      <c r="AGN318"/>
      <c r="AGO318"/>
      <c r="AGP318"/>
      <c r="AGQ318"/>
      <c r="AGR318"/>
      <c r="AGS318"/>
      <c r="AGT318"/>
      <c r="AGU318"/>
      <c r="AGV318"/>
      <c r="AGW318"/>
      <c r="AGX318"/>
      <c r="AGY318"/>
      <c r="AGZ318"/>
      <c r="AHA318"/>
      <c r="AHB318"/>
      <c r="AHC318"/>
      <c r="AHD318"/>
      <c r="AHE318"/>
      <c r="AHF318"/>
      <c r="AHG318"/>
      <c r="AHH318"/>
      <c r="AHI318"/>
      <c r="AHJ318"/>
      <c r="AHK318"/>
      <c r="AHL318"/>
      <c r="AHM318"/>
      <c r="AHN318"/>
      <c r="AHO318"/>
      <c r="AHP318"/>
      <c r="AHQ318"/>
      <c r="AHR318"/>
      <c r="AHS318"/>
      <c r="AHT318"/>
      <c r="AHU318"/>
      <c r="AHV318"/>
      <c r="AHW318"/>
      <c r="AHX318"/>
      <c r="AHY318"/>
      <c r="AHZ318"/>
      <c r="AIA318"/>
      <c r="AIB318"/>
      <c r="AIC318"/>
      <c r="AID318"/>
      <c r="AIE318"/>
      <c r="AIF318"/>
      <c r="AIG318"/>
      <c r="AIH318"/>
      <c r="AII318"/>
      <c r="AIJ318"/>
      <c r="AIK318"/>
      <c r="AIL318"/>
      <c r="AIM318"/>
      <c r="AIN318"/>
      <c r="AIO318"/>
      <c r="AIP318"/>
      <c r="AIQ318"/>
      <c r="AIR318"/>
      <c r="AIS318"/>
      <c r="AIT318"/>
      <c r="AIU318"/>
      <c r="AIV318"/>
      <c r="AIW318"/>
      <c r="AIX318"/>
      <c r="AIY318"/>
      <c r="AIZ318"/>
      <c r="AJA318"/>
      <c r="AJB318"/>
      <c r="AJC318"/>
      <c r="AJD318"/>
      <c r="AJE318"/>
      <c r="AJF318"/>
      <c r="AJG318"/>
      <c r="AJH318"/>
      <c r="AJI318"/>
      <c r="AJJ318"/>
      <c r="AJK318"/>
      <c r="AJL318"/>
      <c r="AJM318"/>
      <c r="AJN318"/>
      <c r="AJO318"/>
      <c r="AJP318"/>
      <c r="AJQ318"/>
      <c r="AJR318"/>
      <c r="AJS318"/>
      <c r="AJT318"/>
      <c r="AJU318"/>
      <c r="AJV318"/>
      <c r="AJW318"/>
      <c r="AJX318"/>
      <c r="AJY318"/>
      <c r="AJZ318"/>
      <c r="AKA318"/>
      <c r="AKB318"/>
      <c r="AKC318"/>
      <c r="AKD318"/>
      <c r="AKE318"/>
      <c r="AKF318"/>
      <c r="AKG318"/>
      <c r="AKH318"/>
      <c r="AKI318"/>
      <c r="AKJ318"/>
      <c r="AKK318"/>
      <c r="AKL318"/>
      <c r="AKM318"/>
      <c r="AKN318"/>
      <c r="AKO318"/>
      <c r="AKP318"/>
      <c r="AKQ318"/>
      <c r="AKR318"/>
      <c r="AKS318"/>
      <c r="AKT318"/>
      <c r="AKU318"/>
      <c r="AKV318"/>
      <c r="AKW318"/>
      <c r="AKX318"/>
      <c r="AKY318"/>
      <c r="AKZ318"/>
      <c r="ALA318"/>
      <c r="ALB318"/>
      <c r="ALC318"/>
      <c r="ALD318"/>
    </row>
    <row r="319" spans="1:992" ht="38.25" customHeight="1">
      <c r="A319" s="27" t="s">
        <v>222</v>
      </c>
      <c r="B319" s="28" t="s">
        <v>248</v>
      </c>
      <c r="C319" s="28"/>
      <c r="D319" s="28"/>
      <c r="E319" s="28"/>
      <c r="F319" s="29">
        <v>10</v>
      </c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  <c r="CH319"/>
      <c r="CI319"/>
      <c r="CJ319"/>
      <c r="CK319"/>
      <c r="CL319"/>
      <c r="CM319"/>
      <c r="CN319"/>
      <c r="CO319"/>
      <c r="CP319"/>
      <c r="CQ319"/>
      <c r="CR319"/>
      <c r="CS319"/>
      <c r="CT319"/>
      <c r="CU319"/>
      <c r="CV319"/>
      <c r="CW319"/>
      <c r="CX319"/>
      <c r="CY319"/>
      <c r="CZ319"/>
      <c r="DA319"/>
      <c r="DB319"/>
      <c r="DC319"/>
      <c r="DD319"/>
      <c r="DE319"/>
      <c r="DF319"/>
      <c r="DG319"/>
      <c r="DH319"/>
      <c r="DI319"/>
      <c r="DJ319"/>
      <c r="DK319"/>
      <c r="DL319"/>
      <c r="DM319"/>
      <c r="DN319"/>
      <c r="DO319"/>
      <c r="DP319"/>
      <c r="DQ319"/>
      <c r="DR319"/>
      <c r="DS319"/>
      <c r="DT319"/>
      <c r="DU319"/>
      <c r="DV319"/>
      <c r="DW319"/>
      <c r="DX319"/>
      <c r="DY319"/>
      <c r="DZ319"/>
      <c r="EA319"/>
      <c r="EB319"/>
      <c r="EC319"/>
      <c r="ED319"/>
      <c r="EE319"/>
      <c r="EF319"/>
      <c r="EG319"/>
      <c r="EH319"/>
      <c r="EI319"/>
      <c r="EJ319"/>
      <c r="EK319"/>
      <c r="EL319"/>
      <c r="EM319"/>
      <c r="EN319"/>
      <c r="EO319"/>
      <c r="EP319"/>
      <c r="EQ319"/>
      <c r="ER319"/>
      <c r="ES319"/>
      <c r="ET319"/>
      <c r="EU319"/>
      <c r="EV319"/>
      <c r="EW319"/>
      <c r="EX319"/>
      <c r="EY319"/>
      <c r="EZ319"/>
      <c r="FA319"/>
      <c r="FB319"/>
      <c r="FC319"/>
      <c r="FD319"/>
      <c r="FE319"/>
      <c r="FF319"/>
      <c r="FG319"/>
      <c r="FH319"/>
      <c r="FI319"/>
      <c r="FJ319"/>
      <c r="FK319"/>
      <c r="FL319"/>
      <c r="FM319"/>
      <c r="FN319"/>
      <c r="FO319"/>
      <c r="FP319"/>
      <c r="FQ319"/>
      <c r="FR319"/>
      <c r="FS319"/>
      <c r="FT319"/>
      <c r="FU319"/>
      <c r="FV319"/>
      <c r="FW319"/>
      <c r="FX319"/>
      <c r="FY319"/>
      <c r="FZ319"/>
      <c r="GA319"/>
      <c r="GB319"/>
      <c r="GC319"/>
      <c r="GD319"/>
      <c r="GE319"/>
      <c r="GF319"/>
      <c r="GG319"/>
      <c r="GH319"/>
      <c r="GI319"/>
      <c r="GJ319"/>
      <c r="GK319"/>
      <c r="GL319"/>
      <c r="GM319"/>
      <c r="GN319"/>
      <c r="GO319"/>
      <c r="GP319"/>
      <c r="GQ319"/>
      <c r="GR319"/>
      <c r="GS319"/>
      <c r="GT319"/>
      <c r="GU319"/>
      <c r="GV319"/>
      <c r="GW319"/>
      <c r="GX319"/>
      <c r="GY319"/>
      <c r="GZ319"/>
      <c r="HA319"/>
      <c r="HB319"/>
      <c r="HC319"/>
      <c r="HD319"/>
      <c r="HE319"/>
      <c r="HF319"/>
      <c r="HG319"/>
      <c r="HH319"/>
      <c r="HI319"/>
      <c r="HJ319"/>
      <c r="HK319"/>
      <c r="HL319"/>
      <c r="HM319"/>
      <c r="HN319"/>
      <c r="HO319"/>
      <c r="HP319"/>
      <c r="HQ319"/>
      <c r="HR319"/>
      <c r="HS319"/>
      <c r="HT319"/>
      <c r="HU319"/>
      <c r="HV319"/>
      <c r="HW319"/>
      <c r="HX319"/>
      <c r="HY319"/>
      <c r="HZ319"/>
      <c r="IA319"/>
      <c r="IB319"/>
      <c r="IC319"/>
      <c r="ID319"/>
      <c r="IE319"/>
      <c r="IF319"/>
      <c r="IG319"/>
      <c r="IH319"/>
      <c r="II319"/>
      <c r="IJ319"/>
      <c r="IK319"/>
      <c r="IL319"/>
      <c r="IM319"/>
      <c r="IN319"/>
      <c r="IO319"/>
      <c r="IP319"/>
      <c r="IQ319"/>
      <c r="IR319"/>
      <c r="IS319"/>
      <c r="IT319"/>
      <c r="IU319"/>
      <c r="IV319"/>
      <c r="IW319"/>
      <c r="IX319"/>
      <c r="IY319"/>
      <c r="IZ319"/>
      <c r="JA319"/>
      <c r="JB319"/>
      <c r="JC319"/>
      <c r="JD319"/>
      <c r="JE319"/>
      <c r="JF319"/>
      <c r="JG319"/>
      <c r="JH319"/>
      <c r="JI319"/>
      <c r="JJ319"/>
      <c r="JK319"/>
      <c r="JL319"/>
      <c r="JM319"/>
      <c r="JN319"/>
      <c r="JO319"/>
      <c r="JP319"/>
      <c r="JQ319"/>
      <c r="JR319"/>
      <c r="JS319"/>
      <c r="JT319"/>
      <c r="JU319"/>
      <c r="JV319"/>
      <c r="JW319"/>
      <c r="JX319"/>
      <c r="JY319"/>
      <c r="JZ319"/>
      <c r="KA319"/>
      <c r="KB319"/>
      <c r="KC319"/>
      <c r="KD319"/>
      <c r="KE319"/>
      <c r="KF319"/>
      <c r="KG319"/>
      <c r="KH319"/>
      <c r="KI319"/>
      <c r="KJ319"/>
      <c r="KK319"/>
      <c r="KL319"/>
      <c r="KM319"/>
      <c r="KN319"/>
      <c r="KO319"/>
      <c r="KP319"/>
      <c r="KQ319"/>
      <c r="KR319"/>
      <c r="KS319"/>
      <c r="KT319"/>
      <c r="KU319"/>
      <c r="KV319"/>
      <c r="KW319"/>
      <c r="KX319"/>
      <c r="KY319"/>
      <c r="KZ319"/>
      <c r="LA319"/>
      <c r="LB319"/>
      <c r="LC319"/>
      <c r="LD319"/>
      <c r="LE319"/>
      <c r="LF319"/>
      <c r="LG319"/>
      <c r="LH319"/>
      <c r="LI319"/>
      <c r="LJ319"/>
      <c r="LK319"/>
      <c r="LL319"/>
      <c r="LM319"/>
      <c r="LN319"/>
      <c r="LO319"/>
      <c r="LP319"/>
      <c r="LQ319"/>
      <c r="LR319"/>
      <c r="LS319"/>
      <c r="LT319"/>
      <c r="LU319"/>
      <c r="LV319"/>
      <c r="LW319"/>
      <c r="LX319"/>
      <c r="LY319"/>
      <c r="LZ319"/>
      <c r="MA319"/>
      <c r="MB319"/>
      <c r="MC319"/>
      <c r="MD319"/>
      <c r="ME319"/>
      <c r="MF319"/>
      <c r="MG319"/>
      <c r="MH319"/>
      <c r="MI319"/>
      <c r="MJ319"/>
      <c r="MK319"/>
      <c r="ML319"/>
      <c r="MM319"/>
      <c r="MN319"/>
      <c r="MO319"/>
      <c r="MP319"/>
      <c r="MQ319"/>
      <c r="MR319"/>
      <c r="MS319"/>
      <c r="MT319"/>
      <c r="MU319"/>
      <c r="MV319"/>
      <c r="MW319"/>
      <c r="MX319"/>
      <c r="MY319"/>
      <c r="MZ319"/>
      <c r="NA319"/>
      <c r="NB319"/>
      <c r="NC319"/>
      <c r="ND319"/>
      <c r="NE319"/>
      <c r="NF319"/>
      <c r="NG319"/>
      <c r="NH319"/>
      <c r="NI319"/>
      <c r="NJ319"/>
      <c r="NK319"/>
      <c r="NL319"/>
      <c r="NM319"/>
      <c r="NN319"/>
      <c r="NO319"/>
      <c r="NP319"/>
      <c r="NQ319"/>
      <c r="NR319"/>
      <c r="NS319"/>
      <c r="NT319"/>
      <c r="NU319"/>
      <c r="NV319"/>
      <c r="NW319"/>
      <c r="NX319"/>
      <c r="NY319"/>
      <c r="NZ319"/>
      <c r="OA319"/>
      <c r="OB319"/>
      <c r="OC319"/>
      <c r="OD319"/>
      <c r="OE319"/>
      <c r="OF319"/>
      <c r="OG319"/>
      <c r="OH319"/>
      <c r="OI319"/>
      <c r="OJ319"/>
      <c r="OK319"/>
      <c r="OL319"/>
      <c r="OM319"/>
      <c r="ON319"/>
      <c r="OO319"/>
      <c r="OP319"/>
      <c r="OQ319"/>
      <c r="OR319"/>
      <c r="OS319"/>
      <c r="OT319"/>
      <c r="OU319"/>
      <c r="OV319"/>
      <c r="OW319"/>
      <c r="OX319"/>
      <c r="OY319"/>
      <c r="OZ319"/>
      <c r="PA319"/>
      <c r="PB319"/>
      <c r="PC319"/>
      <c r="PD319"/>
      <c r="PE319"/>
      <c r="PF319"/>
      <c r="PG319"/>
      <c r="PH319"/>
      <c r="PI319"/>
      <c r="PJ319"/>
      <c r="PK319"/>
      <c r="PL319"/>
      <c r="PM319"/>
      <c r="PN319"/>
      <c r="PO319"/>
      <c r="PP319"/>
      <c r="PQ319"/>
      <c r="PR319"/>
      <c r="PS319"/>
      <c r="PT319"/>
      <c r="PU319"/>
      <c r="PV319"/>
      <c r="PW319"/>
      <c r="PX319"/>
      <c r="PY319"/>
      <c r="PZ319"/>
      <c r="QA319"/>
      <c r="QB319"/>
      <c r="QC319"/>
      <c r="QD319"/>
      <c r="QE319"/>
      <c r="QF319"/>
      <c r="QG319"/>
      <c r="QH319"/>
      <c r="QI319"/>
      <c r="QJ319"/>
      <c r="QK319"/>
      <c r="QL319"/>
      <c r="QM319"/>
      <c r="QN319"/>
      <c r="QO319"/>
      <c r="QP319"/>
      <c r="QQ319"/>
      <c r="QR319"/>
      <c r="QS319"/>
      <c r="QT319"/>
      <c r="QU319"/>
      <c r="QV319"/>
      <c r="QW319"/>
      <c r="QX319"/>
      <c r="QY319"/>
      <c r="QZ319"/>
      <c r="RA319"/>
      <c r="RB319"/>
      <c r="RC319"/>
      <c r="RD319"/>
      <c r="RE319"/>
      <c r="RF319"/>
      <c r="RG319"/>
      <c r="RH319"/>
      <c r="RI319"/>
      <c r="RJ319"/>
      <c r="RK319"/>
      <c r="RL319"/>
      <c r="RM319"/>
      <c r="RN319"/>
      <c r="RO319"/>
      <c r="RP319"/>
      <c r="RQ319"/>
      <c r="RR319"/>
      <c r="RS319"/>
      <c r="RT319"/>
      <c r="RU319"/>
      <c r="RV319"/>
      <c r="RW319"/>
      <c r="RX319"/>
      <c r="RY319"/>
      <c r="RZ319"/>
      <c r="SA319"/>
      <c r="SB319"/>
      <c r="SC319"/>
      <c r="SD319"/>
      <c r="SE319"/>
      <c r="SF319"/>
      <c r="SG319"/>
      <c r="SH319"/>
      <c r="SI319"/>
      <c r="SJ319"/>
      <c r="SK319"/>
      <c r="SL319"/>
      <c r="SM319"/>
      <c r="SN319"/>
      <c r="SO319"/>
      <c r="SP319"/>
      <c r="SQ319"/>
      <c r="SR319"/>
      <c r="SS319"/>
      <c r="ST319"/>
      <c r="SU319"/>
      <c r="SV319"/>
      <c r="SW319"/>
      <c r="SX319"/>
      <c r="SY319"/>
      <c r="SZ319"/>
      <c r="TA319"/>
      <c r="TB319"/>
      <c r="TC319"/>
      <c r="TD319"/>
      <c r="TE319"/>
      <c r="TF319"/>
      <c r="TG319"/>
      <c r="TH319"/>
      <c r="TI319"/>
      <c r="TJ319"/>
      <c r="TK319"/>
      <c r="TL319"/>
      <c r="TM319"/>
      <c r="TN319"/>
      <c r="TO319"/>
      <c r="TP319"/>
      <c r="TQ319"/>
      <c r="TR319"/>
      <c r="TS319"/>
      <c r="TT319"/>
      <c r="TU319"/>
      <c r="TV319"/>
      <c r="TW319"/>
      <c r="TX319"/>
      <c r="TY319"/>
      <c r="TZ319"/>
      <c r="UA319"/>
      <c r="UB319"/>
      <c r="UC319"/>
      <c r="UD319"/>
      <c r="UE319"/>
      <c r="UF319"/>
      <c r="UG319"/>
      <c r="UH319"/>
      <c r="UI319"/>
      <c r="UJ319"/>
      <c r="UK319"/>
      <c r="UL319"/>
      <c r="UM319"/>
      <c r="UN319"/>
      <c r="UO319"/>
      <c r="UP319"/>
      <c r="UQ319"/>
      <c r="UR319"/>
      <c r="US319"/>
      <c r="UT319"/>
      <c r="UU319"/>
      <c r="UV319"/>
      <c r="UW319"/>
      <c r="UX319"/>
      <c r="UY319"/>
      <c r="UZ319"/>
      <c r="VA319"/>
      <c r="VB319"/>
      <c r="VC319"/>
      <c r="VD319"/>
      <c r="VE319"/>
      <c r="VF319"/>
      <c r="VG319"/>
      <c r="VH319"/>
      <c r="VI319"/>
      <c r="VJ319"/>
      <c r="VK319"/>
      <c r="VL319"/>
      <c r="VM319"/>
      <c r="VN319"/>
      <c r="VO319"/>
      <c r="VP319"/>
      <c r="VQ319"/>
      <c r="VR319"/>
      <c r="VS319"/>
      <c r="VT319"/>
      <c r="VU319"/>
      <c r="VV319"/>
      <c r="VW319"/>
      <c r="VX319"/>
      <c r="VY319"/>
      <c r="VZ319"/>
      <c r="WA319"/>
      <c r="WB319"/>
      <c r="WC319"/>
      <c r="WD319"/>
      <c r="WE319"/>
      <c r="WF319"/>
      <c r="WG319"/>
      <c r="WH319"/>
      <c r="WI319"/>
      <c r="WJ319"/>
      <c r="WK319"/>
      <c r="WL319"/>
      <c r="WM319"/>
      <c r="WN319"/>
      <c r="WO319"/>
      <c r="WP319"/>
      <c r="WQ319"/>
      <c r="WR319"/>
      <c r="WS319"/>
      <c r="WT319"/>
      <c r="WU319"/>
      <c r="WV319"/>
      <c r="WW319"/>
      <c r="WX319"/>
      <c r="WY319"/>
      <c r="WZ319"/>
      <c r="XA319"/>
      <c r="XB319"/>
      <c r="XC319"/>
      <c r="XD319"/>
      <c r="XE319"/>
      <c r="XF319"/>
      <c r="XG319"/>
      <c r="XH319"/>
      <c r="XI319"/>
      <c r="XJ319"/>
      <c r="XK319"/>
      <c r="XL319"/>
      <c r="XM319"/>
      <c r="XN319"/>
      <c r="XO319"/>
      <c r="XP319"/>
      <c r="XQ319"/>
      <c r="XR319"/>
      <c r="XS319"/>
      <c r="XT319"/>
      <c r="XU319"/>
      <c r="XV319"/>
      <c r="XW319"/>
      <c r="XX319"/>
      <c r="XY319"/>
      <c r="XZ319"/>
      <c r="YA319"/>
      <c r="YB319"/>
      <c r="YC319"/>
      <c r="YD319"/>
      <c r="YE319"/>
      <c r="YF319"/>
      <c r="YG319"/>
      <c r="YH319"/>
      <c r="YI319"/>
      <c r="YJ319"/>
      <c r="YK319"/>
      <c r="YL319"/>
      <c r="YM319"/>
      <c r="YN319"/>
      <c r="YO319"/>
      <c r="YP319"/>
      <c r="YQ319"/>
      <c r="YR319"/>
      <c r="YS319"/>
      <c r="YT319"/>
      <c r="YU319"/>
      <c r="YV319"/>
      <c r="YW319"/>
      <c r="YX319"/>
      <c r="YY319"/>
      <c r="YZ319"/>
      <c r="ZA319"/>
      <c r="ZB319"/>
      <c r="ZC319"/>
      <c r="ZD319"/>
      <c r="ZE319"/>
      <c r="ZF319"/>
      <c r="ZG319"/>
      <c r="ZH319"/>
      <c r="ZI319"/>
      <c r="ZJ319"/>
      <c r="ZK319"/>
      <c r="ZL319"/>
      <c r="ZM319"/>
      <c r="ZN319"/>
      <c r="ZO319"/>
      <c r="ZP319"/>
      <c r="ZQ319"/>
      <c r="ZR319"/>
      <c r="ZS319"/>
      <c r="ZT319"/>
      <c r="ZU319"/>
      <c r="ZV319"/>
      <c r="ZW319"/>
      <c r="ZX319"/>
      <c r="ZY319"/>
      <c r="ZZ319"/>
      <c r="AAA319"/>
      <c r="AAB319"/>
      <c r="AAC319"/>
      <c r="AAD319"/>
      <c r="AAE319"/>
      <c r="AAF319"/>
      <c r="AAG319"/>
      <c r="AAH319"/>
      <c r="AAI319"/>
      <c r="AAJ319"/>
      <c r="AAK319"/>
      <c r="AAL319"/>
      <c r="AAM319"/>
      <c r="AAN319"/>
      <c r="AAO319"/>
      <c r="AAP319"/>
      <c r="AAQ319"/>
      <c r="AAR319"/>
      <c r="AAS319"/>
      <c r="AAT319"/>
      <c r="AAU319"/>
      <c r="AAV319"/>
      <c r="AAW319"/>
      <c r="AAX319"/>
      <c r="AAY319"/>
      <c r="AAZ319"/>
      <c r="ABA319"/>
      <c r="ABB319"/>
      <c r="ABC319"/>
      <c r="ABD319"/>
      <c r="ABE319"/>
      <c r="ABF319"/>
      <c r="ABG319"/>
      <c r="ABH319"/>
      <c r="ABI319"/>
      <c r="ABJ319"/>
      <c r="ABK319"/>
      <c r="ABL319"/>
      <c r="ABM319"/>
      <c r="ABN319"/>
      <c r="ABO319"/>
      <c r="ABP319"/>
      <c r="ABQ319"/>
      <c r="ABR319"/>
      <c r="ABS319"/>
      <c r="ABT319"/>
      <c r="ABU319"/>
      <c r="ABV319"/>
      <c r="ABW319"/>
      <c r="ABX319"/>
      <c r="ABY319"/>
      <c r="ABZ319"/>
      <c r="ACA319"/>
      <c r="ACB319"/>
      <c r="ACC319"/>
      <c r="ACD319"/>
      <c r="ACE319"/>
      <c r="ACF319"/>
      <c r="ACG319"/>
      <c r="ACH319"/>
      <c r="ACI319"/>
      <c r="ACJ319"/>
      <c r="ACK319"/>
      <c r="ACL319"/>
      <c r="ACM319"/>
      <c r="ACN319"/>
      <c r="ACO319"/>
      <c r="ACP319"/>
      <c r="ACQ319"/>
      <c r="ACR319"/>
      <c r="ACS319"/>
      <c r="ACT319"/>
      <c r="ACU319"/>
      <c r="ACV319"/>
      <c r="ACW319"/>
      <c r="ACX319"/>
      <c r="ACY319"/>
      <c r="ACZ319"/>
      <c r="ADA319"/>
      <c r="ADB319"/>
      <c r="ADC319"/>
      <c r="ADD319"/>
      <c r="ADE319"/>
      <c r="ADF319"/>
      <c r="ADG319"/>
      <c r="ADH319"/>
      <c r="ADI319"/>
      <c r="ADJ319"/>
      <c r="ADK319"/>
      <c r="ADL319"/>
      <c r="ADM319"/>
      <c r="ADN319"/>
      <c r="ADO319"/>
      <c r="ADP319"/>
      <c r="ADQ319"/>
      <c r="ADR319"/>
      <c r="ADS319"/>
      <c r="ADT319"/>
      <c r="ADU319"/>
      <c r="ADV319"/>
      <c r="ADW319"/>
      <c r="ADX319"/>
      <c r="ADY319"/>
      <c r="ADZ319"/>
      <c r="AEA319"/>
      <c r="AEB319"/>
      <c r="AEC319"/>
      <c r="AED319"/>
      <c r="AEE319"/>
      <c r="AEF319"/>
      <c r="AEG319"/>
      <c r="AEH319"/>
      <c r="AEI319"/>
      <c r="AEJ319"/>
      <c r="AEK319"/>
      <c r="AEL319"/>
      <c r="AEM319"/>
      <c r="AEN319"/>
      <c r="AEO319"/>
      <c r="AEP319"/>
      <c r="AEQ319"/>
      <c r="AER319"/>
      <c r="AES319"/>
      <c r="AET319"/>
      <c r="AEU319"/>
      <c r="AEV319"/>
      <c r="AEW319"/>
      <c r="AEX319"/>
      <c r="AEY319"/>
      <c r="AEZ319"/>
      <c r="AFA319"/>
      <c r="AFB319"/>
      <c r="AFC319"/>
      <c r="AFD319"/>
      <c r="AFE319"/>
      <c r="AFF319"/>
      <c r="AFG319"/>
      <c r="AFH319"/>
      <c r="AFI319"/>
      <c r="AFJ319"/>
      <c r="AFK319"/>
      <c r="AFL319"/>
      <c r="AFM319"/>
      <c r="AFN319"/>
      <c r="AFO319"/>
      <c r="AFP319"/>
      <c r="AFQ319"/>
      <c r="AFR319"/>
      <c r="AFS319"/>
      <c r="AFT319"/>
      <c r="AFU319"/>
      <c r="AFV319"/>
      <c r="AFW319"/>
      <c r="AFX319"/>
      <c r="AFY319"/>
      <c r="AFZ319"/>
      <c r="AGA319"/>
      <c r="AGB319"/>
      <c r="AGC319"/>
      <c r="AGD319"/>
      <c r="AGE319"/>
      <c r="AGF319"/>
      <c r="AGG319"/>
      <c r="AGH319"/>
      <c r="AGI319"/>
      <c r="AGJ319"/>
      <c r="AGK319"/>
      <c r="AGL319"/>
      <c r="AGM319"/>
      <c r="AGN319"/>
      <c r="AGO319"/>
      <c r="AGP319"/>
      <c r="AGQ319"/>
      <c r="AGR319"/>
      <c r="AGS319"/>
      <c r="AGT319"/>
      <c r="AGU319"/>
      <c r="AGV319"/>
      <c r="AGW319"/>
      <c r="AGX319"/>
      <c r="AGY319"/>
      <c r="AGZ319"/>
      <c r="AHA319"/>
      <c r="AHB319"/>
      <c r="AHC319"/>
      <c r="AHD319"/>
      <c r="AHE319"/>
      <c r="AHF319"/>
      <c r="AHG319"/>
      <c r="AHH319"/>
      <c r="AHI319"/>
      <c r="AHJ319"/>
      <c r="AHK319"/>
      <c r="AHL319"/>
      <c r="AHM319"/>
      <c r="AHN319"/>
      <c r="AHO319"/>
      <c r="AHP319"/>
      <c r="AHQ319"/>
      <c r="AHR319"/>
      <c r="AHS319"/>
      <c r="AHT319"/>
      <c r="AHU319"/>
      <c r="AHV319"/>
      <c r="AHW319"/>
      <c r="AHX319"/>
      <c r="AHY319"/>
      <c r="AHZ319"/>
      <c r="AIA319"/>
      <c r="AIB319"/>
      <c r="AIC319"/>
      <c r="AID319"/>
      <c r="AIE319"/>
      <c r="AIF319"/>
      <c r="AIG319"/>
      <c r="AIH319"/>
      <c r="AII319"/>
      <c r="AIJ319"/>
      <c r="AIK319"/>
      <c r="AIL319"/>
      <c r="AIM319"/>
      <c r="AIN319"/>
      <c r="AIO319"/>
      <c r="AIP319"/>
      <c r="AIQ319"/>
      <c r="AIR319"/>
      <c r="AIS319"/>
      <c r="AIT319"/>
      <c r="AIU319"/>
      <c r="AIV319"/>
      <c r="AIW319"/>
      <c r="AIX319"/>
      <c r="AIY319"/>
      <c r="AIZ319"/>
      <c r="AJA319"/>
      <c r="AJB319"/>
      <c r="AJC319"/>
      <c r="AJD319"/>
      <c r="AJE319"/>
      <c r="AJF319"/>
      <c r="AJG319"/>
      <c r="AJH319"/>
      <c r="AJI319"/>
      <c r="AJJ319"/>
      <c r="AJK319"/>
      <c r="AJL319"/>
      <c r="AJM319"/>
      <c r="AJN319"/>
      <c r="AJO319"/>
      <c r="AJP319"/>
      <c r="AJQ319"/>
      <c r="AJR319"/>
      <c r="AJS319"/>
      <c r="AJT319"/>
      <c r="AJU319"/>
      <c r="AJV319"/>
      <c r="AJW319"/>
      <c r="AJX319"/>
      <c r="AJY319"/>
      <c r="AJZ319"/>
      <c r="AKA319"/>
      <c r="AKB319"/>
      <c r="AKC319"/>
      <c r="AKD319"/>
      <c r="AKE319"/>
      <c r="AKF319"/>
      <c r="AKG319"/>
      <c r="AKH319"/>
      <c r="AKI319"/>
      <c r="AKJ319"/>
      <c r="AKK319"/>
      <c r="AKL319"/>
      <c r="AKM319"/>
      <c r="AKN319"/>
      <c r="AKO319"/>
      <c r="AKP319"/>
      <c r="AKQ319"/>
      <c r="AKR319"/>
      <c r="AKS319"/>
      <c r="AKT319"/>
      <c r="AKU319"/>
      <c r="AKV319"/>
      <c r="AKW319"/>
      <c r="AKX319"/>
      <c r="AKY319"/>
      <c r="AKZ319"/>
      <c r="ALA319"/>
      <c r="ALB319"/>
      <c r="ALC319"/>
      <c r="ALD319"/>
    </row>
    <row r="320" spans="1:992" ht="65.25" customHeight="1">
      <c r="A320" s="32" t="s">
        <v>25</v>
      </c>
      <c r="B320" s="28" t="s">
        <v>248</v>
      </c>
      <c r="C320" s="28" t="s">
        <v>26</v>
      </c>
      <c r="D320" s="28" t="s">
        <v>20</v>
      </c>
      <c r="E320" s="28" t="s">
        <v>24</v>
      </c>
      <c r="F320" s="29">
        <v>10</v>
      </c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  <c r="CH320"/>
      <c r="CI320"/>
      <c r="CJ320"/>
      <c r="CK320"/>
      <c r="CL320"/>
      <c r="CM320"/>
      <c r="CN320"/>
      <c r="CO320"/>
      <c r="CP320"/>
      <c r="CQ320"/>
      <c r="CR320"/>
      <c r="CS320"/>
      <c r="CT320"/>
      <c r="CU320"/>
      <c r="CV320"/>
      <c r="CW320"/>
      <c r="CX320"/>
      <c r="CY320"/>
      <c r="CZ320"/>
      <c r="DA320"/>
      <c r="DB320"/>
      <c r="DC320"/>
      <c r="DD320"/>
      <c r="DE320"/>
      <c r="DF320"/>
      <c r="DG320"/>
      <c r="DH320"/>
      <c r="DI320"/>
      <c r="DJ320"/>
      <c r="DK320"/>
      <c r="DL320"/>
      <c r="DM320"/>
      <c r="DN320"/>
      <c r="DO320"/>
      <c r="DP320"/>
      <c r="DQ320"/>
      <c r="DR320"/>
      <c r="DS320"/>
      <c r="DT320"/>
      <c r="DU320"/>
      <c r="DV320"/>
      <c r="DW320"/>
      <c r="DX320"/>
      <c r="DY320"/>
      <c r="DZ320"/>
      <c r="EA320"/>
      <c r="EB320"/>
      <c r="EC320"/>
      <c r="ED320"/>
      <c r="EE320"/>
      <c r="EF320"/>
      <c r="EG320"/>
      <c r="EH320"/>
      <c r="EI320"/>
      <c r="EJ320"/>
      <c r="EK320"/>
      <c r="EL320"/>
      <c r="EM320"/>
      <c r="EN320"/>
      <c r="EO320"/>
      <c r="EP320"/>
      <c r="EQ320"/>
      <c r="ER320"/>
      <c r="ES320"/>
      <c r="ET320"/>
      <c r="EU320"/>
      <c r="EV320"/>
      <c r="EW320"/>
      <c r="EX320"/>
      <c r="EY320"/>
      <c r="EZ320"/>
      <c r="FA320"/>
      <c r="FB320"/>
      <c r="FC320"/>
      <c r="FD320"/>
      <c r="FE320"/>
      <c r="FF320"/>
      <c r="FG320"/>
      <c r="FH320"/>
      <c r="FI320"/>
      <c r="FJ320"/>
      <c r="FK320"/>
      <c r="FL320"/>
      <c r="FM320"/>
      <c r="FN320"/>
      <c r="FO320"/>
      <c r="FP320"/>
      <c r="FQ320"/>
      <c r="FR320"/>
      <c r="FS320"/>
      <c r="FT320"/>
      <c r="FU320"/>
      <c r="FV320"/>
      <c r="FW320"/>
      <c r="FX320"/>
      <c r="FY320"/>
      <c r="FZ320"/>
      <c r="GA320"/>
      <c r="GB320"/>
      <c r="GC320"/>
      <c r="GD320"/>
      <c r="GE320"/>
      <c r="GF320"/>
      <c r="GG320"/>
      <c r="GH320"/>
      <c r="GI320"/>
      <c r="GJ320"/>
      <c r="GK320"/>
      <c r="GL320"/>
      <c r="GM320"/>
      <c r="GN320"/>
      <c r="GO320"/>
      <c r="GP320"/>
      <c r="GQ320"/>
      <c r="GR320"/>
      <c r="GS320"/>
      <c r="GT320"/>
      <c r="GU320"/>
      <c r="GV320"/>
      <c r="GW320"/>
      <c r="GX320"/>
      <c r="GY320"/>
      <c r="GZ320"/>
      <c r="HA320"/>
      <c r="HB320"/>
      <c r="HC320"/>
      <c r="HD320"/>
      <c r="HE320"/>
      <c r="HF320"/>
      <c r="HG320"/>
      <c r="HH320"/>
      <c r="HI320"/>
      <c r="HJ320"/>
      <c r="HK320"/>
      <c r="HL320"/>
      <c r="HM320"/>
      <c r="HN320"/>
      <c r="HO320"/>
      <c r="HP320"/>
      <c r="HQ320"/>
      <c r="HR320"/>
      <c r="HS320"/>
      <c r="HT320"/>
      <c r="HU320"/>
      <c r="HV320"/>
      <c r="HW320"/>
      <c r="HX320"/>
      <c r="HY320"/>
      <c r="HZ320"/>
      <c r="IA320"/>
      <c r="IB320"/>
      <c r="IC320"/>
      <c r="ID320"/>
      <c r="IE320"/>
      <c r="IF320"/>
      <c r="IG320"/>
      <c r="IH320"/>
      <c r="II320"/>
      <c r="IJ320"/>
      <c r="IK320"/>
      <c r="IL320"/>
      <c r="IM320"/>
      <c r="IN320"/>
      <c r="IO320"/>
      <c r="IP320"/>
      <c r="IQ320"/>
      <c r="IR320"/>
      <c r="IS320"/>
      <c r="IT320"/>
      <c r="IU320"/>
      <c r="IV320"/>
      <c r="IW320"/>
      <c r="IX320"/>
      <c r="IY320"/>
      <c r="IZ320"/>
      <c r="JA320"/>
      <c r="JB320"/>
      <c r="JC320"/>
      <c r="JD320"/>
      <c r="JE320"/>
      <c r="JF320"/>
      <c r="JG320"/>
      <c r="JH320"/>
      <c r="JI320"/>
      <c r="JJ320"/>
      <c r="JK320"/>
      <c r="JL320"/>
      <c r="JM320"/>
      <c r="JN320"/>
      <c r="JO320"/>
      <c r="JP320"/>
      <c r="JQ320"/>
      <c r="JR320"/>
      <c r="JS320"/>
      <c r="JT320"/>
      <c r="JU320"/>
      <c r="JV320"/>
      <c r="JW320"/>
      <c r="JX320"/>
      <c r="JY320"/>
      <c r="JZ320"/>
      <c r="KA320"/>
      <c r="KB320"/>
      <c r="KC320"/>
      <c r="KD320"/>
      <c r="KE320"/>
      <c r="KF320"/>
      <c r="KG320"/>
      <c r="KH320"/>
      <c r="KI320"/>
      <c r="KJ320"/>
      <c r="KK320"/>
      <c r="KL320"/>
      <c r="KM320"/>
      <c r="KN320"/>
      <c r="KO320"/>
      <c r="KP320"/>
      <c r="KQ320"/>
      <c r="KR320"/>
      <c r="KS320"/>
      <c r="KT320"/>
      <c r="KU320"/>
      <c r="KV320"/>
      <c r="KW320"/>
      <c r="KX320"/>
      <c r="KY320"/>
      <c r="KZ320"/>
      <c r="LA320"/>
      <c r="LB320"/>
      <c r="LC320"/>
      <c r="LD320"/>
      <c r="LE320"/>
      <c r="LF320"/>
      <c r="LG320"/>
      <c r="LH320"/>
      <c r="LI320"/>
      <c r="LJ320"/>
      <c r="LK320"/>
      <c r="LL320"/>
      <c r="LM320"/>
      <c r="LN320"/>
      <c r="LO320"/>
      <c r="LP320"/>
      <c r="LQ320"/>
      <c r="LR320"/>
      <c r="LS320"/>
      <c r="LT320"/>
      <c r="LU320"/>
      <c r="LV320"/>
      <c r="LW320"/>
      <c r="LX320"/>
      <c r="LY320"/>
      <c r="LZ320"/>
      <c r="MA320"/>
      <c r="MB320"/>
      <c r="MC320"/>
      <c r="MD320"/>
      <c r="ME320"/>
      <c r="MF320"/>
      <c r="MG320"/>
      <c r="MH320"/>
      <c r="MI320"/>
      <c r="MJ320"/>
      <c r="MK320"/>
      <c r="ML320"/>
      <c r="MM320"/>
      <c r="MN320"/>
      <c r="MO320"/>
      <c r="MP320"/>
      <c r="MQ320"/>
      <c r="MR320"/>
      <c r="MS320"/>
      <c r="MT320"/>
      <c r="MU320"/>
      <c r="MV320"/>
      <c r="MW320"/>
      <c r="MX320"/>
      <c r="MY320"/>
      <c r="MZ320"/>
      <c r="NA320"/>
      <c r="NB320"/>
      <c r="NC320"/>
      <c r="ND320"/>
      <c r="NE320"/>
      <c r="NF320"/>
      <c r="NG320"/>
      <c r="NH320"/>
      <c r="NI320"/>
      <c r="NJ320"/>
      <c r="NK320"/>
      <c r="NL320"/>
      <c r="NM320"/>
      <c r="NN320"/>
      <c r="NO320"/>
      <c r="NP320"/>
      <c r="NQ320"/>
      <c r="NR320"/>
      <c r="NS320"/>
      <c r="NT320"/>
      <c r="NU320"/>
      <c r="NV320"/>
      <c r="NW320"/>
      <c r="NX320"/>
      <c r="NY320"/>
      <c r="NZ320"/>
      <c r="OA320"/>
      <c r="OB320"/>
      <c r="OC320"/>
      <c r="OD320"/>
      <c r="OE320"/>
      <c r="OF320"/>
      <c r="OG320"/>
      <c r="OH320"/>
      <c r="OI320"/>
      <c r="OJ320"/>
      <c r="OK320"/>
      <c r="OL320"/>
      <c r="OM320"/>
      <c r="ON320"/>
      <c r="OO320"/>
      <c r="OP320"/>
      <c r="OQ320"/>
      <c r="OR320"/>
      <c r="OS320"/>
      <c r="OT320"/>
      <c r="OU320"/>
      <c r="OV320"/>
      <c r="OW320"/>
      <c r="OX320"/>
      <c r="OY320"/>
      <c r="OZ320"/>
      <c r="PA320"/>
      <c r="PB320"/>
      <c r="PC320"/>
      <c r="PD320"/>
      <c r="PE320"/>
      <c r="PF320"/>
      <c r="PG320"/>
      <c r="PH320"/>
      <c r="PI320"/>
      <c r="PJ320"/>
      <c r="PK320"/>
      <c r="PL320"/>
      <c r="PM320"/>
      <c r="PN320"/>
      <c r="PO320"/>
      <c r="PP320"/>
      <c r="PQ320"/>
      <c r="PR320"/>
      <c r="PS320"/>
      <c r="PT320"/>
      <c r="PU320"/>
      <c r="PV320"/>
      <c r="PW320"/>
      <c r="PX320"/>
      <c r="PY320"/>
      <c r="PZ320"/>
      <c r="QA320"/>
      <c r="QB320"/>
      <c r="QC320"/>
      <c r="QD320"/>
      <c r="QE320"/>
      <c r="QF320"/>
      <c r="QG320"/>
      <c r="QH320"/>
      <c r="QI320"/>
      <c r="QJ320"/>
      <c r="QK320"/>
      <c r="QL320"/>
      <c r="QM320"/>
      <c r="QN320"/>
      <c r="QO320"/>
      <c r="QP320"/>
      <c r="QQ320"/>
      <c r="QR320"/>
      <c r="QS320"/>
      <c r="QT320"/>
      <c r="QU320"/>
      <c r="QV320"/>
      <c r="QW320"/>
      <c r="QX320"/>
      <c r="QY320"/>
      <c r="QZ320"/>
      <c r="RA320"/>
      <c r="RB320"/>
      <c r="RC320"/>
      <c r="RD320"/>
      <c r="RE320"/>
      <c r="RF320"/>
      <c r="RG320"/>
      <c r="RH320"/>
      <c r="RI320"/>
      <c r="RJ320"/>
      <c r="RK320"/>
      <c r="RL320"/>
      <c r="RM320"/>
      <c r="RN320"/>
      <c r="RO320"/>
      <c r="RP320"/>
      <c r="RQ320"/>
      <c r="RR320"/>
      <c r="RS320"/>
      <c r="RT320"/>
      <c r="RU320"/>
      <c r="RV320"/>
      <c r="RW320"/>
      <c r="RX320"/>
      <c r="RY320"/>
      <c r="RZ320"/>
      <c r="SA320"/>
      <c r="SB320"/>
      <c r="SC320"/>
      <c r="SD320"/>
      <c r="SE320"/>
      <c r="SF320"/>
      <c r="SG320"/>
      <c r="SH320"/>
      <c r="SI320"/>
      <c r="SJ320"/>
      <c r="SK320"/>
      <c r="SL320"/>
      <c r="SM320"/>
      <c r="SN320"/>
      <c r="SO320"/>
      <c r="SP320"/>
      <c r="SQ320"/>
      <c r="SR320"/>
      <c r="SS320"/>
      <c r="ST320"/>
      <c r="SU320"/>
      <c r="SV320"/>
      <c r="SW320"/>
      <c r="SX320"/>
      <c r="SY320"/>
      <c r="SZ320"/>
      <c r="TA320"/>
      <c r="TB320"/>
      <c r="TC320"/>
      <c r="TD320"/>
      <c r="TE320"/>
      <c r="TF320"/>
      <c r="TG320"/>
      <c r="TH320"/>
      <c r="TI320"/>
      <c r="TJ320"/>
      <c r="TK320"/>
      <c r="TL320"/>
      <c r="TM320"/>
      <c r="TN320"/>
      <c r="TO320"/>
      <c r="TP320"/>
      <c r="TQ320"/>
      <c r="TR320"/>
      <c r="TS320"/>
      <c r="TT320"/>
      <c r="TU320"/>
      <c r="TV320"/>
      <c r="TW320"/>
      <c r="TX320"/>
      <c r="TY320"/>
      <c r="TZ320"/>
      <c r="UA320"/>
      <c r="UB320"/>
      <c r="UC320"/>
      <c r="UD320"/>
      <c r="UE320"/>
      <c r="UF320"/>
      <c r="UG320"/>
      <c r="UH320"/>
      <c r="UI320"/>
      <c r="UJ320"/>
      <c r="UK320"/>
      <c r="UL320"/>
      <c r="UM320"/>
      <c r="UN320"/>
      <c r="UO320"/>
      <c r="UP320"/>
      <c r="UQ320"/>
      <c r="UR320"/>
      <c r="US320"/>
      <c r="UT320"/>
      <c r="UU320"/>
      <c r="UV320"/>
      <c r="UW320"/>
      <c r="UX320"/>
      <c r="UY320"/>
      <c r="UZ320"/>
      <c r="VA320"/>
      <c r="VB320"/>
      <c r="VC320"/>
      <c r="VD320"/>
      <c r="VE320"/>
      <c r="VF320"/>
      <c r="VG320"/>
      <c r="VH320"/>
      <c r="VI320"/>
      <c r="VJ320"/>
      <c r="VK320"/>
      <c r="VL320"/>
      <c r="VM320"/>
      <c r="VN320"/>
      <c r="VO320"/>
      <c r="VP320"/>
      <c r="VQ320"/>
      <c r="VR320"/>
      <c r="VS320"/>
      <c r="VT320"/>
      <c r="VU320"/>
      <c r="VV320"/>
      <c r="VW320"/>
      <c r="VX320"/>
      <c r="VY320"/>
      <c r="VZ320"/>
      <c r="WA320"/>
      <c r="WB320"/>
      <c r="WC320"/>
      <c r="WD320"/>
      <c r="WE320"/>
      <c r="WF320"/>
      <c r="WG320"/>
      <c r="WH320"/>
      <c r="WI320"/>
      <c r="WJ320"/>
      <c r="WK320"/>
      <c r="WL320"/>
      <c r="WM320"/>
      <c r="WN320"/>
      <c r="WO320"/>
      <c r="WP320"/>
      <c r="WQ320"/>
      <c r="WR320"/>
      <c r="WS320"/>
      <c r="WT320"/>
      <c r="WU320"/>
      <c r="WV320"/>
      <c r="WW320"/>
      <c r="WX320"/>
      <c r="WY320"/>
      <c r="WZ320"/>
      <c r="XA320"/>
      <c r="XB320"/>
      <c r="XC320"/>
      <c r="XD320"/>
      <c r="XE320"/>
      <c r="XF320"/>
      <c r="XG320"/>
      <c r="XH320"/>
      <c r="XI320"/>
      <c r="XJ320"/>
      <c r="XK320"/>
      <c r="XL320"/>
      <c r="XM320"/>
      <c r="XN320"/>
      <c r="XO320"/>
      <c r="XP320"/>
      <c r="XQ320"/>
      <c r="XR320"/>
      <c r="XS320"/>
      <c r="XT320"/>
      <c r="XU320"/>
      <c r="XV320"/>
      <c r="XW320"/>
      <c r="XX320"/>
      <c r="XY320"/>
      <c r="XZ320"/>
      <c r="YA320"/>
      <c r="YB320"/>
      <c r="YC320"/>
      <c r="YD320"/>
      <c r="YE320"/>
      <c r="YF320"/>
      <c r="YG320"/>
      <c r="YH320"/>
      <c r="YI320"/>
      <c r="YJ320"/>
      <c r="YK320"/>
      <c r="YL320"/>
      <c r="YM320"/>
      <c r="YN320"/>
      <c r="YO320"/>
      <c r="YP320"/>
      <c r="YQ320"/>
      <c r="YR320"/>
      <c r="YS320"/>
      <c r="YT320"/>
      <c r="YU320"/>
      <c r="YV320"/>
      <c r="YW320"/>
      <c r="YX320"/>
      <c r="YY320"/>
      <c r="YZ320"/>
      <c r="ZA320"/>
      <c r="ZB320"/>
      <c r="ZC320"/>
      <c r="ZD320"/>
      <c r="ZE320"/>
      <c r="ZF320"/>
      <c r="ZG320"/>
      <c r="ZH320"/>
      <c r="ZI320"/>
      <c r="ZJ320"/>
      <c r="ZK320"/>
      <c r="ZL320"/>
      <c r="ZM320"/>
      <c r="ZN320"/>
      <c r="ZO320"/>
      <c r="ZP320"/>
      <c r="ZQ320"/>
      <c r="ZR320"/>
      <c r="ZS320"/>
      <c r="ZT320"/>
      <c r="ZU320"/>
      <c r="ZV320"/>
      <c r="ZW320"/>
      <c r="ZX320"/>
      <c r="ZY320"/>
      <c r="ZZ320"/>
      <c r="AAA320"/>
      <c r="AAB320"/>
      <c r="AAC320"/>
      <c r="AAD320"/>
      <c r="AAE320"/>
      <c r="AAF320"/>
      <c r="AAG320"/>
      <c r="AAH320"/>
      <c r="AAI320"/>
      <c r="AAJ320"/>
      <c r="AAK320"/>
      <c r="AAL320"/>
      <c r="AAM320"/>
      <c r="AAN320"/>
      <c r="AAO320"/>
      <c r="AAP320"/>
      <c r="AAQ320"/>
      <c r="AAR320"/>
      <c r="AAS320"/>
      <c r="AAT320"/>
      <c r="AAU320"/>
      <c r="AAV320"/>
      <c r="AAW320"/>
      <c r="AAX320"/>
      <c r="AAY320"/>
      <c r="AAZ320"/>
      <c r="ABA320"/>
      <c r="ABB320"/>
      <c r="ABC320"/>
      <c r="ABD320"/>
      <c r="ABE320"/>
      <c r="ABF320"/>
      <c r="ABG320"/>
      <c r="ABH320"/>
      <c r="ABI320"/>
      <c r="ABJ320"/>
      <c r="ABK320"/>
      <c r="ABL320"/>
      <c r="ABM320"/>
      <c r="ABN320"/>
      <c r="ABO320"/>
      <c r="ABP320"/>
      <c r="ABQ320"/>
      <c r="ABR320"/>
      <c r="ABS320"/>
      <c r="ABT320"/>
      <c r="ABU320"/>
      <c r="ABV320"/>
      <c r="ABW320"/>
      <c r="ABX320"/>
      <c r="ABY320"/>
      <c r="ABZ320"/>
      <c r="ACA320"/>
      <c r="ACB320"/>
      <c r="ACC320"/>
      <c r="ACD320"/>
      <c r="ACE320"/>
      <c r="ACF320"/>
      <c r="ACG320"/>
      <c r="ACH320"/>
      <c r="ACI320"/>
      <c r="ACJ320"/>
      <c r="ACK320"/>
      <c r="ACL320"/>
      <c r="ACM320"/>
      <c r="ACN320"/>
      <c r="ACO320"/>
      <c r="ACP320"/>
      <c r="ACQ320"/>
      <c r="ACR320"/>
      <c r="ACS320"/>
      <c r="ACT320"/>
      <c r="ACU320"/>
      <c r="ACV320"/>
      <c r="ACW320"/>
      <c r="ACX320"/>
      <c r="ACY320"/>
      <c r="ACZ320"/>
      <c r="ADA320"/>
      <c r="ADB320"/>
      <c r="ADC320"/>
      <c r="ADD320"/>
      <c r="ADE320"/>
      <c r="ADF320"/>
      <c r="ADG320"/>
      <c r="ADH320"/>
      <c r="ADI320"/>
      <c r="ADJ320"/>
      <c r="ADK320"/>
      <c r="ADL320"/>
      <c r="ADM320"/>
      <c r="ADN320"/>
      <c r="ADO320"/>
      <c r="ADP320"/>
      <c r="ADQ320"/>
      <c r="ADR320"/>
      <c r="ADS320"/>
      <c r="ADT320"/>
      <c r="ADU320"/>
      <c r="ADV320"/>
      <c r="ADW320"/>
      <c r="ADX320"/>
      <c r="ADY320"/>
      <c r="ADZ320"/>
      <c r="AEA320"/>
      <c r="AEB320"/>
      <c r="AEC320"/>
      <c r="AED320"/>
      <c r="AEE320"/>
      <c r="AEF320"/>
      <c r="AEG320"/>
      <c r="AEH320"/>
      <c r="AEI320"/>
      <c r="AEJ320"/>
      <c r="AEK320"/>
      <c r="AEL320"/>
      <c r="AEM320"/>
      <c r="AEN320"/>
      <c r="AEO320"/>
      <c r="AEP320"/>
      <c r="AEQ320"/>
      <c r="AER320"/>
      <c r="AES320"/>
      <c r="AET320"/>
      <c r="AEU320"/>
      <c r="AEV320"/>
      <c r="AEW320"/>
      <c r="AEX320"/>
      <c r="AEY320"/>
      <c r="AEZ320"/>
      <c r="AFA320"/>
      <c r="AFB320"/>
      <c r="AFC320"/>
      <c r="AFD320"/>
      <c r="AFE320"/>
      <c r="AFF320"/>
      <c r="AFG320"/>
      <c r="AFH320"/>
      <c r="AFI320"/>
      <c r="AFJ320"/>
      <c r="AFK320"/>
      <c r="AFL320"/>
      <c r="AFM320"/>
      <c r="AFN320"/>
      <c r="AFO320"/>
      <c r="AFP320"/>
      <c r="AFQ320"/>
      <c r="AFR320"/>
      <c r="AFS320"/>
      <c r="AFT320"/>
      <c r="AFU320"/>
      <c r="AFV320"/>
      <c r="AFW320"/>
      <c r="AFX320"/>
      <c r="AFY320"/>
      <c r="AFZ320"/>
      <c r="AGA320"/>
      <c r="AGB320"/>
      <c r="AGC320"/>
      <c r="AGD320"/>
      <c r="AGE320"/>
      <c r="AGF320"/>
      <c r="AGG320"/>
      <c r="AGH320"/>
      <c r="AGI320"/>
      <c r="AGJ320"/>
      <c r="AGK320"/>
      <c r="AGL320"/>
      <c r="AGM320"/>
      <c r="AGN320"/>
      <c r="AGO320"/>
      <c r="AGP320"/>
      <c r="AGQ320"/>
      <c r="AGR320"/>
      <c r="AGS320"/>
      <c r="AGT320"/>
      <c r="AGU320"/>
      <c r="AGV320"/>
      <c r="AGW320"/>
      <c r="AGX320"/>
      <c r="AGY320"/>
      <c r="AGZ320"/>
      <c r="AHA320"/>
      <c r="AHB320"/>
      <c r="AHC320"/>
      <c r="AHD320"/>
      <c r="AHE320"/>
      <c r="AHF320"/>
      <c r="AHG320"/>
      <c r="AHH320"/>
      <c r="AHI320"/>
      <c r="AHJ320"/>
      <c r="AHK320"/>
      <c r="AHL320"/>
      <c r="AHM320"/>
      <c r="AHN320"/>
      <c r="AHO320"/>
      <c r="AHP320"/>
      <c r="AHQ320"/>
      <c r="AHR320"/>
      <c r="AHS320"/>
      <c r="AHT320"/>
      <c r="AHU320"/>
      <c r="AHV320"/>
      <c r="AHW320"/>
      <c r="AHX320"/>
      <c r="AHY320"/>
      <c r="AHZ320"/>
      <c r="AIA320"/>
      <c r="AIB320"/>
      <c r="AIC320"/>
      <c r="AID320"/>
      <c r="AIE320"/>
      <c r="AIF320"/>
      <c r="AIG320"/>
      <c r="AIH320"/>
      <c r="AII320"/>
      <c r="AIJ320"/>
      <c r="AIK320"/>
      <c r="AIL320"/>
      <c r="AIM320"/>
      <c r="AIN320"/>
      <c r="AIO320"/>
      <c r="AIP320"/>
      <c r="AIQ320"/>
      <c r="AIR320"/>
      <c r="AIS320"/>
      <c r="AIT320"/>
      <c r="AIU320"/>
      <c r="AIV320"/>
      <c r="AIW320"/>
      <c r="AIX320"/>
      <c r="AIY320"/>
      <c r="AIZ320"/>
      <c r="AJA320"/>
      <c r="AJB320"/>
      <c r="AJC320"/>
      <c r="AJD320"/>
      <c r="AJE320"/>
      <c r="AJF320"/>
      <c r="AJG320"/>
      <c r="AJH320"/>
      <c r="AJI320"/>
      <c r="AJJ320"/>
      <c r="AJK320"/>
      <c r="AJL320"/>
      <c r="AJM320"/>
      <c r="AJN320"/>
      <c r="AJO320"/>
      <c r="AJP320"/>
      <c r="AJQ320"/>
      <c r="AJR320"/>
      <c r="AJS320"/>
      <c r="AJT320"/>
      <c r="AJU320"/>
      <c r="AJV320"/>
      <c r="AJW320"/>
      <c r="AJX320"/>
      <c r="AJY320"/>
      <c r="AJZ320"/>
      <c r="AKA320"/>
      <c r="AKB320"/>
      <c r="AKC320"/>
      <c r="AKD320"/>
      <c r="AKE320"/>
      <c r="AKF320"/>
      <c r="AKG320"/>
      <c r="AKH320"/>
      <c r="AKI320"/>
      <c r="AKJ320"/>
      <c r="AKK320"/>
      <c r="AKL320"/>
      <c r="AKM320"/>
      <c r="AKN320"/>
      <c r="AKO320"/>
      <c r="AKP320"/>
      <c r="AKQ320"/>
      <c r="AKR320"/>
      <c r="AKS320"/>
      <c r="AKT320"/>
      <c r="AKU320"/>
      <c r="AKV320"/>
      <c r="AKW320"/>
      <c r="AKX320"/>
      <c r="AKY320"/>
      <c r="AKZ320"/>
      <c r="ALA320"/>
      <c r="ALB320"/>
      <c r="ALC320"/>
      <c r="ALD320"/>
    </row>
    <row r="321" spans="1:992" ht="88.5" customHeight="1">
      <c r="A321" s="32" t="s">
        <v>258</v>
      </c>
      <c r="B321" s="28" t="s">
        <v>274</v>
      </c>
      <c r="C321" s="28"/>
      <c r="D321" s="28"/>
      <c r="E321" s="28"/>
      <c r="F321" s="29">
        <v>12</v>
      </c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  <c r="CH321"/>
      <c r="CI321"/>
      <c r="CJ321"/>
      <c r="CK321"/>
      <c r="CL321"/>
      <c r="CM321"/>
      <c r="CN321"/>
      <c r="CO321"/>
      <c r="CP321"/>
      <c r="CQ321"/>
      <c r="CR321"/>
      <c r="CS321"/>
      <c r="CT321"/>
      <c r="CU321"/>
      <c r="CV321"/>
      <c r="CW321"/>
      <c r="CX321"/>
      <c r="CY321"/>
      <c r="CZ321"/>
      <c r="DA321"/>
      <c r="DB321"/>
      <c r="DC321"/>
      <c r="DD321"/>
      <c r="DE321"/>
      <c r="DF321"/>
      <c r="DG321"/>
      <c r="DH321"/>
      <c r="DI321"/>
      <c r="DJ321"/>
      <c r="DK321"/>
      <c r="DL321"/>
      <c r="DM321"/>
      <c r="DN321"/>
      <c r="DO321"/>
      <c r="DP321"/>
      <c r="DQ321"/>
      <c r="DR321"/>
      <c r="DS321"/>
      <c r="DT321"/>
      <c r="DU321"/>
      <c r="DV321"/>
      <c r="DW321"/>
      <c r="DX321"/>
      <c r="DY321"/>
      <c r="DZ321"/>
      <c r="EA321"/>
      <c r="EB321"/>
      <c r="EC321"/>
      <c r="ED321"/>
      <c r="EE321"/>
      <c r="EF321"/>
      <c r="EG321"/>
      <c r="EH321"/>
      <c r="EI321"/>
      <c r="EJ321"/>
      <c r="EK321"/>
      <c r="EL321"/>
      <c r="EM321"/>
      <c r="EN321"/>
      <c r="EO321"/>
      <c r="EP321"/>
      <c r="EQ321"/>
      <c r="ER321"/>
      <c r="ES321"/>
      <c r="ET321"/>
      <c r="EU321"/>
      <c r="EV321"/>
      <c r="EW321"/>
      <c r="EX321"/>
      <c r="EY321"/>
      <c r="EZ321"/>
      <c r="FA321"/>
      <c r="FB321"/>
      <c r="FC321"/>
      <c r="FD321"/>
      <c r="FE321"/>
      <c r="FF321"/>
      <c r="FG321"/>
      <c r="FH321"/>
      <c r="FI321"/>
      <c r="FJ321"/>
      <c r="FK321"/>
      <c r="FL321"/>
      <c r="FM321"/>
      <c r="FN321"/>
      <c r="FO321"/>
      <c r="FP321"/>
      <c r="FQ321"/>
      <c r="FR321"/>
      <c r="FS321"/>
      <c r="FT321"/>
      <c r="FU321"/>
      <c r="FV321"/>
      <c r="FW321"/>
      <c r="FX321"/>
      <c r="FY321"/>
      <c r="FZ321"/>
      <c r="GA321"/>
      <c r="GB321"/>
      <c r="GC321"/>
      <c r="GD321"/>
      <c r="GE321"/>
      <c r="GF321"/>
      <c r="GG321"/>
      <c r="GH321"/>
      <c r="GI321"/>
      <c r="GJ321"/>
      <c r="GK321"/>
      <c r="GL321"/>
      <c r="GM321"/>
      <c r="GN321"/>
      <c r="GO321"/>
      <c r="GP321"/>
      <c r="GQ321"/>
      <c r="GR321"/>
      <c r="GS321"/>
      <c r="GT321"/>
      <c r="GU321"/>
      <c r="GV321"/>
      <c r="GW321"/>
      <c r="GX321"/>
      <c r="GY321"/>
      <c r="GZ321"/>
      <c r="HA321"/>
      <c r="HB321"/>
      <c r="HC321"/>
      <c r="HD321"/>
      <c r="HE321"/>
      <c r="HF321"/>
      <c r="HG321"/>
      <c r="HH321"/>
      <c r="HI321"/>
      <c r="HJ321"/>
      <c r="HK321"/>
      <c r="HL321"/>
      <c r="HM321"/>
      <c r="HN321"/>
      <c r="HO321"/>
      <c r="HP321"/>
      <c r="HQ321"/>
      <c r="HR321"/>
      <c r="HS321"/>
      <c r="HT321"/>
      <c r="HU321"/>
      <c r="HV321"/>
      <c r="HW321"/>
      <c r="HX321"/>
      <c r="HY321"/>
      <c r="HZ321"/>
      <c r="IA321"/>
      <c r="IB321"/>
      <c r="IC321"/>
      <c r="ID321"/>
      <c r="IE321"/>
      <c r="IF321"/>
      <c r="IG321"/>
      <c r="IH321"/>
      <c r="II321"/>
      <c r="IJ321"/>
      <c r="IK321"/>
      <c r="IL321"/>
      <c r="IM321"/>
      <c r="IN321"/>
      <c r="IO321"/>
      <c r="IP321"/>
      <c r="IQ321"/>
      <c r="IR321"/>
      <c r="IS321"/>
      <c r="IT321"/>
      <c r="IU321"/>
      <c r="IV321"/>
      <c r="IW321"/>
      <c r="IX321"/>
      <c r="IY321"/>
      <c r="IZ321"/>
      <c r="JA321"/>
      <c r="JB321"/>
      <c r="JC321"/>
      <c r="JD321"/>
      <c r="JE321"/>
      <c r="JF321"/>
      <c r="JG321"/>
      <c r="JH321"/>
      <c r="JI321"/>
      <c r="JJ321"/>
      <c r="JK321"/>
      <c r="JL321"/>
      <c r="JM321"/>
      <c r="JN321"/>
      <c r="JO321"/>
      <c r="JP321"/>
      <c r="JQ321"/>
      <c r="JR321"/>
      <c r="JS321"/>
      <c r="JT321"/>
      <c r="JU321"/>
      <c r="JV321"/>
      <c r="JW321"/>
      <c r="JX321"/>
      <c r="JY321"/>
      <c r="JZ321"/>
      <c r="KA321"/>
      <c r="KB321"/>
      <c r="KC321"/>
      <c r="KD321"/>
      <c r="KE321"/>
      <c r="KF321"/>
      <c r="KG321"/>
      <c r="KH321"/>
      <c r="KI321"/>
      <c r="KJ321"/>
      <c r="KK321"/>
      <c r="KL321"/>
      <c r="KM321"/>
      <c r="KN321"/>
      <c r="KO321"/>
      <c r="KP321"/>
      <c r="KQ321"/>
      <c r="KR321"/>
      <c r="KS321"/>
      <c r="KT321"/>
      <c r="KU321"/>
      <c r="KV321"/>
      <c r="KW321"/>
      <c r="KX321"/>
      <c r="KY321"/>
      <c r="KZ321"/>
      <c r="LA321"/>
      <c r="LB321"/>
      <c r="LC321"/>
      <c r="LD321"/>
      <c r="LE321"/>
      <c r="LF321"/>
      <c r="LG321"/>
      <c r="LH321"/>
      <c r="LI321"/>
      <c r="LJ321"/>
      <c r="LK321"/>
      <c r="LL321"/>
      <c r="LM321"/>
      <c r="LN321"/>
      <c r="LO321"/>
      <c r="LP321"/>
      <c r="LQ321"/>
      <c r="LR321"/>
      <c r="LS321"/>
      <c r="LT321"/>
      <c r="LU321"/>
      <c r="LV321"/>
      <c r="LW321"/>
      <c r="LX321"/>
      <c r="LY321"/>
      <c r="LZ321"/>
      <c r="MA321"/>
      <c r="MB321"/>
      <c r="MC321"/>
      <c r="MD321"/>
      <c r="ME321"/>
      <c r="MF321"/>
      <c r="MG321"/>
      <c r="MH321"/>
      <c r="MI321"/>
      <c r="MJ321"/>
      <c r="MK321"/>
      <c r="ML321"/>
      <c r="MM321"/>
      <c r="MN321"/>
      <c r="MO321"/>
      <c r="MP321"/>
      <c r="MQ321"/>
      <c r="MR321"/>
      <c r="MS321"/>
      <c r="MT321"/>
      <c r="MU321"/>
      <c r="MV321"/>
      <c r="MW321"/>
      <c r="MX321"/>
      <c r="MY321"/>
      <c r="MZ321"/>
      <c r="NA321"/>
      <c r="NB321"/>
      <c r="NC321"/>
      <c r="ND321"/>
      <c r="NE321"/>
      <c r="NF321"/>
      <c r="NG321"/>
      <c r="NH321"/>
      <c r="NI321"/>
      <c r="NJ321"/>
      <c r="NK321"/>
      <c r="NL321"/>
      <c r="NM321"/>
      <c r="NN321"/>
      <c r="NO321"/>
      <c r="NP321"/>
      <c r="NQ321"/>
      <c r="NR321"/>
      <c r="NS321"/>
      <c r="NT321"/>
      <c r="NU321"/>
      <c r="NV321"/>
      <c r="NW321"/>
      <c r="NX321"/>
      <c r="NY321"/>
      <c r="NZ321"/>
      <c r="OA321"/>
      <c r="OB321"/>
      <c r="OC321"/>
      <c r="OD321"/>
      <c r="OE321"/>
      <c r="OF321"/>
      <c r="OG321"/>
      <c r="OH321"/>
      <c r="OI321"/>
      <c r="OJ321"/>
      <c r="OK321"/>
      <c r="OL321"/>
      <c r="OM321"/>
      <c r="ON321"/>
      <c r="OO321"/>
      <c r="OP321"/>
      <c r="OQ321"/>
      <c r="OR321"/>
      <c r="OS321"/>
      <c r="OT321"/>
      <c r="OU321"/>
      <c r="OV321"/>
      <c r="OW321"/>
      <c r="OX321"/>
      <c r="OY321"/>
      <c r="OZ321"/>
      <c r="PA321"/>
      <c r="PB321"/>
      <c r="PC321"/>
      <c r="PD321"/>
      <c r="PE321"/>
      <c r="PF321"/>
      <c r="PG321"/>
      <c r="PH321"/>
      <c r="PI321"/>
      <c r="PJ321"/>
      <c r="PK321"/>
      <c r="PL321"/>
      <c r="PM321"/>
      <c r="PN321"/>
      <c r="PO321"/>
      <c r="PP321"/>
      <c r="PQ321"/>
      <c r="PR321"/>
      <c r="PS321"/>
      <c r="PT321"/>
      <c r="PU321"/>
      <c r="PV321"/>
      <c r="PW321"/>
      <c r="PX321"/>
      <c r="PY321"/>
      <c r="PZ321"/>
      <c r="QA321"/>
      <c r="QB321"/>
      <c r="QC321"/>
      <c r="QD321"/>
      <c r="QE321"/>
      <c r="QF321"/>
      <c r="QG321"/>
      <c r="QH321"/>
      <c r="QI321"/>
      <c r="QJ321"/>
      <c r="QK321"/>
      <c r="QL321"/>
      <c r="QM321"/>
      <c r="QN321"/>
      <c r="QO321"/>
      <c r="QP321"/>
      <c r="QQ321"/>
      <c r="QR321"/>
      <c r="QS321"/>
      <c r="QT321"/>
      <c r="QU321"/>
      <c r="QV321"/>
      <c r="QW321"/>
      <c r="QX321"/>
      <c r="QY321"/>
      <c r="QZ321"/>
      <c r="RA321"/>
      <c r="RB321"/>
      <c r="RC321"/>
      <c r="RD321"/>
      <c r="RE321"/>
      <c r="RF321"/>
      <c r="RG321"/>
      <c r="RH321"/>
      <c r="RI321"/>
      <c r="RJ321"/>
      <c r="RK321"/>
      <c r="RL321"/>
      <c r="RM321"/>
      <c r="RN321"/>
      <c r="RO321"/>
      <c r="RP321"/>
      <c r="RQ321"/>
      <c r="RR321"/>
      <c r="RS321"/>
      <c r="RT321"/>
      <c r="RU321"/>
      <c r="RV321"/>
      <c r="RW321"/>
      <c r="RX321"/>
      <c r="RY321"/>
      <c r="RZ321"/>
      <c r="SA321"/>
      <c r="SB321"/>
      <c r="SC321"/>
      <c r="SD321"/>
      <c r="SE321"/>
      <c r="SF321"/>
      <c r="SG321"/>
      <c r="SH321"/>
      <c r="SI321"/>
      <c r="SJ321"/>
      <c r="SK321"/>
      <c r="SL321"/>
      <c r="SM321"/>
      <c r="SN321"/>
      <c r="SO321"/>
      <c r="SP321"/>
      <c r="SQ321"/>
      <c r="SR321"/>
      <c r="SS321"/>
      <c r="ST321"/>
      <c r="SU321"/>
      <c r="SV321"/>
      <c r="SW321"/>
      <c r="SX321"/>
      <c r="SY321"/>
      <c r="SZ321"/>
      <c r="TA321"/>
      <c r="TB321"/>
      <c r="TC321"/>
      <c r="TD321"/>
      <c r="TE321"/>
      <c r="TF321"/>
      <c r="TG321"/>
      <c r="TH321"/>
      <c r="TI321"/>
      <c r="TJ321"/>
      <c r="TK321"/>
      <c r="TL321"/>
      <c r="TM321"/>
      <c r="TN321"/>
      <c r="TO321"/>
      <c r="TP321"/>
      <c r="TQ321"/>
      <c r="TR321"/>
      <c r="TS321"/>
      <c r="TT321"/>
      <c r="TU321"/>
      <c r="TV321"/>
      <c r="TW321"/>
      <c r="TX321"/>
      <c r="TY321"/>
      <c r="TZ321"/>
      <c r="UA321"/>
      <c r="UB321"/>
      <c r="UC321"/>
      <c r="UD321"/>
      <c r="UE321"/>
      <c r="UF321"/>
      <c r="UG321"/>
      <c r="UH321"/>
      <c r="UI321"/>
      <c r="UJ321"/>
      <c r="UK321"/>
      <c r="UL321"/>
      <c r="UM321"/>
      <c r="UN321"/>
      <c r="UO321"/>
      <c r="UP321"/>
      <c r="UQ321"/>
      <c r="UR321"/>
      <c r="US321"/>
      <c r="UT321"/>
      <c r="UU321"/>
      <c r="UV321"/>
      <c r="UW321"/>
      <c r="UX321"/>
      <c r="UY321"/>
      <c r="UZ321"/>
      <c r="VA321"/>
      <c r="VB321"/>
      <c r="VC321"/>
      <c r="VD321"/>
      <c r="VE321"/>
      <c r="VF321"/>
      <c r="VG321"/>
      <c r="VH321"/>
      <c r="VI321"/>
      <c r="VJ321"/>
      <c r="VK321"/>
      <c r="VL321"/>
      <c r="VM321"/>
      <c r="VN321"/>
      <c r="VO321"/>
      <c r="VP321"/>
      <c r="VQ321"/>
      <c r="VR321"/>
      <c r="VS321"/>
      <c r="VT321"/>
      <c r="VU321"/>
      <c r="VV321"/>
      <c r="VW321"/>
      <c r="VX321"/>
      <c r="VY321"/>
      <c r="VZ321"/>
      <c r="WA321"/>
      <c r="WB321"/>
      <c r="WC321"/>
      <c r="WD321"/>
      <c r="WE321"/>
      <c r="WF321"/>
      <c r="WG321"/>
      <c r="WH321"/>
      <c r="WI321"/>
      <c r="WJ321"/>
      <c r="WK321"/>
      <c r="WL321"/>
      <c r="WM321"/>
      <c r="WN321"/>
      <c r="WO321"/>
      <c r="WP321"/>
      <c r="WQ321"/>
      <c r="WR321"/>
      <c r="WS321"/>
      <c r="WT321"/>
      <c r="WU321"/>
      <c r="WV321"/>
      <c r="WW321"/>
      <c r="WX321"/>
      <c r="WY321"/>
      <c r="WZ321"/>
      <c r="XA321"/>
      <c r="XB321"/>
      <c r="XC321"/>
      <c r="XD321"/>
      <c r="XE321"/>
      <c r="XF321"/>
      <c r="XG321"/>
      <c r="XH321"/>
      <c r="XI321"/>
      <c r="XJ321"/>
      <c r="XK321"/>
      <c r="XL321"/>
      <c r="XM321"/>
      <c r="XN321"/>
      <c r="XO321"/>
      <c r="XP321"/>
      <c r="XQ321"/>
      <c r="XR321"/>
      <c r="XS321"/>
      <c r="XT321"/>
      <c r="XU321"/>
      <c r="XV321"/>
      <c r="XW321"/>
      <c r="XX321"/>
      <c r="XY321"/>
      <c r="XZ321"/>
      <c r="YA321"/>
      <c r="YB321"/>
      <c r="YC321"/>
      <c r="YD321"/>
      <c r="YE321"/>
      <c r="YF321"/>
      <c r="YG321"/>
      <c r="YH321"/>
      <c r="YI321"/>
      <c r="YJ321"/>
      <c r="YK321"/>
      <c r="YL321"/>
      <c r="YM321"/>
      <c r="YN321"/>
      <c r="YO321"/>
      <c r="YP321"/>
      <c r="YQ321"/>
      <c r="YR321"/>
      <c r="YS321"/>
      <c r="YT321"/>
      <c r="YU321"/>
      <c r="YV321"/>
      <c r="YW321"/>
      <c r="YX321"/>
      <c r="YY321"/>
      <c r="YZ321"/>
      <c r="ZA321"/>
      <c r="ZB321"/>
      <c r="ZC321"/>
      <c r="ZD321"/>
      <c r="ZE321"/>
      <c r="ZF321"/>
      <c r="ZG321"/>
      <c r="ZH321"/>
      <c r="ZI321"/>
      <c r="ZJ321"/>
      <c r="ZK321"/>
      <c r="ZL321"/>
      <c r="ZM321"/>
      <c r="ZN321"/>
      <c r="ZO321"/>
      <c r="ZP321"/>
      <c r="ZQ321"/>
      <c r="ZR321"/>
      <c r="ZS321"/>
      <c r="ZT321"/>
      <c r="ZU321"/>
      <c r="ZV321"/>
      <c r="ZW321"/>
      <c r="ZX321"/>
      <c r="ZY321"/>
      <c r="ZZ321"/>
      <c r="AAA321"/>
      <c r="AAB321"/>
      <c r="AAC321"/>
      <c r="AAD321"/>
      <c r="AAE321"/>
      <c r="AAF321"/>
      <c r="AAG321"/>
      <c r="AAH321"/>
      <c r="AAI321"/>
      <c r="AAJ321"/>
      <c r="AAK321"/>
      <c r="AAL321"/>
      <c r="AAM321"/>
      <c r="AAN321"/>
      <c r="AAO321"/>
      <c r="AAP321"/>
      <c r="AAQ321"/>
      <c r="AAR321"/>
      <c r="AAS321"/>
      <c r="AAT321"/>
      <c r="AAU321"/>
      <c r="AAV321"/>
      <c r="AAW321"/>
      <c r="AAX321"/>
      <c r="AAY321"/>
      <c r="AAZ321"/>
      <c r="ABA321"/>
      <c r="ABB321"/>
      <c r="ABC321"/>
      <c r="ABD321"/>
      <c r="ABE321"/>
      <c r="ABF321"/>
      <c r="ABG321"/>
      <c r="ABH321"/>
      <c r="ABI321"/>
      <c r="ABJ321"/>
      <c r="ABK321"/>
      <c r="ABL321"/>
      <c r="ABM321"/>
      <c r="ABN321"/>
      <c r="ABO321"/>
      <c r="ABP321"/>
      <c r="ABQ321"/>
      <c r="ABR321"/>
      <c r="ABS321"/>
      <c r="ABT321"/>
      <c r="ABU321"/>
      <c r="ABV321"/>
      <c r="ABW321"/>
      <c r="ABX321"/>
      <c r="ABY321"/>
      <c r="ABZ321"/>
      <c r="ACA321"/>
      <c r="ACB321"/>
      <c r="ACC321"/>
      <c r="ACD321"/>
      <c r="ACE321"/>
      <c r="ACF321"/>
      <c r="ACG321"/>
      <c r="ACH321"/>
      <c r="ACI321"/>
      <c r="ACJ321"/>
      <c r="ACK321"/>
      <c r="ACL321"/>
      <c r="ACM321"/>
      <c r="ACN321"/>
      <c r="ACO321"/>
      <c r="ACP321"/>
      <c r="ACQ321"/>
      <c r="ACR321"/>
      <c r="ACS321"/>
      <c r="ACT321"/>
      <c r="ACU321"/>
      <c r="ACV321"/>
      <c r="ACW321"/>
      <c r="ACX321"/>
      <c r="ACY321"/>
      <c r="ACZ321"/>
      <c r="ADA321"/>
      <c r="ADB321"/>
      <c r="ADC321"/>
      <c r="ADD321"/>
      <c r="ADE321"/>
      <c r="ADF321"/>
      <c r="ADG321"/>
      <c r="ADH321"/>
      <c r="ADI321"/>
      <c r="ADJ321"/>
      <c r="ADK321"/>
      <c r="ADL321"/>
      <c r="ADM321"/>
      <c r="ADN321"/>
      <c r="ADO321"/>
      <c r="ADP321"/>
      <c r="ADQ321"/>
      <c r="ADR321"/>
      <c r="ADS321"/>
      <c r="ADT321"/>
      <c r="ADU321"/>
      <c r="ADV321"/>
      <c r="ADW321"/>
      <c r="ADX321"/>
      <c r="ADY321"/>
      <c r="ADZ321"/>
      <c r="AEA321"/>
      <c r="AEB321"/>
      <c r="AEC321"/>
      <c r="AED321"/>
      <c r="AEE321"/>
      <c r="AEF321"/>
      <c r="AEG321"/>
      <c r="AEH321"/>
      <c r="AEI321"/>
      <c r="AEJ321"/>
      <c r="AEK321"/>
      <c r="AEL321"/>
      <c r="AEM321"/>
      <c r="AEN321"/>
      <c r="AEO321"/>
      <c r="AEP321"/>
      <c r="AEQ321"/>
      <c r="AER321"/>
      <c r="AES321"/>
      <c r="AET321"/>
      <c r="AEU321"/>
      <c r="AEV321"/>
      <c r="AEW321"/>
      <c r="AEX321"/>
      <c r="AEY321"/>
      <c r="AEZ321"/>
      <c r="AFA321"/>
      <c r="AFB321"/>
      <c r="AFC321"/>
      <c r="AFD321"/>
      <c r="AFE321"/>
      <c r="AFF321"/>
      <c r="AFG321"/>
      <c r="AFH321"/>
      <c r="AFI321"/>
      <c r="AFJ321"/>
      <c r="AFK321"/>
      <c r="AFL321"/>
      <c r="AFM321"/>
      <c r="AFN321"/>
      <c r="AFO321"/>
      <c r="AFP321"/>
      <c r="AFQ321"/>
      <c r="AFR321"/>
      <c r="AFS321"/>
      <c r="AFT321"/>
      <c r="AFU321"/>
      <c r="AFV321"/>
      <c r="AFW321"/>
      <c r="AFX321"/>
      <c r="AFY321"/>
      <c r="AFZ321"/>
      <c r="AGA321"/>
      <c r="AGB321"/>
      <c r="AGC321"/>
      <c r="AGD321"/>
      <c r="AGE321"/>
      <c r="AGF321"/>
      <c r="AGG321"/>
      <c r="AGH321"/>
      <c r="AGI321"/>
      <c r="AGJ321"/>
      <c r="AGK321"/>
      <c r="AGL321"/>
      <c r="AGM321"/>
      <c r="AGN321"/>
      <c r="AGO321"/>
      <c r="AGP321"/>
      <c r="AGQ321"/>
      <c r="AGR321"/>
      <c r="AGS321"/>
      <c r="AGT321"/>
      <c r="AGU321"/>
      <c r="AGV321"/>
      <c r="AGW321"/>
      <c r="AGX321"/>
      <c r="AGY321"/>
      <c r="AGZ321"/>
      <c r="AHA321"/>
      <c r="AHB321"/>
      <c r="AHC321"/>
      <c r="AHD321"/>
      <c r="AHE321"/>
      <c r="AHF321"/>
      <c r="AHG321"/>
      <c r="AHH321"/>
      <c r="AHI321"/>
      <c r="AHJ321"/>
      <c r="AHK321"/>
      <c r="AHL321"/>
      <c r="AHM321"/>
      <c r="AHN321"/>
      <c r="AHO321"/>
      <c r="AHP321"/>
      <c r="AHQ321"/>
      <c r="AHR321"/>
      <c r="AHS321"/>
      <c r="AHT321"/>
      <c r="AHU321"/>
      <c r="AHV321"/>
      <c r="AHW321"/>
      <c r="AHX321"/>
      <c r="AHY321"/>
      <c r="AHZ321"/>
      <c r="AIA321"/>
      <c r="AIB321"/>
      <c r="AIC321"/>
      <c r="AID321"/>
      <c r="AIE321"/>
      <c r="AIF321"/>
      <c r="AIG321"/>
      <c r="AIH321"/>
      <c r="AII321"/>
      <c r="AIJ321"/>
      <c r="AIK321"/>
      <c r="AIL321"/>
      <c r="AIM321"/>
      <c r="AIN321"/>
      <c r="AIO321"/>
      <c r="AIP321"/>
      <c r="AIQ321"/>
      <c r="AIR321"/>
      <c r="AIS321"/>
      <c r="AIT321"/>
      <c r="AIU321"/>
      <c r="AIV321"/>
      <c r="AIW321"/>
      <c r="AIX321"/>
      <c r="AIY321"/>
      <c r="AIZ321"/>
      <c r="AJA321"/>
      <c r="AJB321"/>
      <c r="AJC321"/>
      <c r="AJD321"/>
      <c r="AJE321"/>
      <c r="AJF321"/>
      <c r="AJG321"/>
      <c r="AJH321"/>
      <c r="AJI321"/>
      <c r="AJJ321"/>
      <c r="AJK321"/>
      <c r="AJL321"/>
      <c r="AJM321"/>
      <c r="AJN321"/>
      <c r="AJO321"/>
      <c r="AJP321"/>
      <c r="AJQ321"/>
      <c r="AJR321"/>
      <c r="AJS321"/>
      <c r="AJT321"/>
      <c r="AJU321"/>
      <c r="AJV321"/>
      <c r="AJW321"/>
      <c r="AJX321"/>
      <c r="AJY321"/>
      <c r="AJZ321"/>
      <c r="AKA321"/>
      <c r="AKB321"/>
      <c r="AKC321"/>
      <c r="AKD321"/>
      <c r="AKE321"/>
      <c r="AKF321"/>
      <c r="AKG321"/>
      <c r="AKH321"/>
      <c r="AKI321"/>
      <c r="AKJ321"/>
      <c r="AKK321"/>
      <c r="AKL321"/>
      <c r="AKM321"/>
      <c r="AKN321"/>
      <c r="AKO321"/>
      <c r="AKP321"/>
      <c r="AKQ321"/>
      <c r="AKR321"/>
      <c r="AKS321"/>
      <c r="AKT321"/>
      <c r="AKU321"/>
      <c r="AKV321"/>
      <c r="AKW321"/>
      <c r="AKX321"/>
      <c r="AKY321"/>
      <c r="AKZ321"/>
      <c r="ALA321"/>
      <c r="ALB321"/>
      <c r="ALC321"/>
      <c r="ALD321"/>
    </row>
    <row r="322" spans="1:992" ht="65.25" customHeight="1">
      <c r="A322" s="32" t="s">
        <v>25</v>
      </c>
      <c r="B322" s="28" t="s">
        <v>274</v>
      </c>
      <c r="C322" s="28" t="s">
        <v>26</v>
      </c>
      <c r="D322" s="28" t="s">
        <v>24</v>
      </c>
      <c r="E322" s="28" t="s">
        <v>19</v>
      </c>
      <c r="F322" s="29">
        <v>12</v>
      </c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  <c r="DB322"/>
      <c r="DC322"/>
      <c r="DD322"/>
      <c r="DE322"/>
      <c r="DF322"/>
      <c r="DG322"/>
      <c r="DH322"/>
      <c r="DI322"/>
      <c r="DJ322"/>
      <c r="DK322"/>
      <c r="DL322"/>
      <c r="DM322"/>
      <c r="DN322"/>
      <c r="DO322"/>
      <c r="DP322"/>
      <c r="DQ322"/>
      <c r="DR322"/>
      <c r="DS322"/>
      <c r="DT322"/>
      <c r="DU322"/>
      <c r="DV322"/>
      <c r="DW322"/>
      <c r="DX322"/>
      <c r="DY322"/>
      <c r="DZ322"/>
      <c r="EA322"/>
      <c r="EB322"/>
      <c r="EC322"/>
      <c r="ED322"/>
      <c r="EE322"/>
      <c r="EF322"/>
      <c r="EG322"/>
      <c r="EH322"/>
      <c r="EI322"/>
      <c r="EJ322"/>
      <c r="EK322"/>
      <c r="EL322"/>
      <c r="EM322"/>
      <c r="EN322"/>
      <c r="EO322"/>
      <c r="EP322"/>
      <c r="EQ322"/>
      <c r="ER322"/>
      <c r="ES322"/>
      <c r="ET322"/>
      <c r="EU322"/>
      <c r="EV322"/>
      <c r="EW322"/>
      <c r="EX322"/>
      <c r="EY322"/>
      <c r="EZ322"/>
      <c r="FA322"/>
      <c r="FB322"/>
      <c r="FC322"/>
      <c r="FD322"/>
      <c r="FE322"/>
      <c r="FF322"/>
      <c r="FG322"/>
      <c r="FH322"/>
      <c r="FI322"/>
      <c r="FJ322"/>
      <c r="FK322"/>
      <c r="FL322"/>
      <c r="FM322"/>
      <c r="FN322"/>
      <c r="FO322"/>
      <c r="FP322"/>
      <c r="FQ322"/>
      <c r="FR322"/>
      <c r="FS322"/>
      <c r="FT322"/>
      <c r="FU322"/>
      <c r="FV322"/>
      <c r="FW322"/>
      <c r="FX322"/>
      <c r="FY322"/>
      <c r="FZ322"/>
      <c r="GA322"/>
      <c r="GB322"/>
      <c r="GC322"/>
      <c r="GD322"/>
      <c r="GE322"/>
      <c r="GF322"/>
      <c r="GG322"/>
      <c r="GH322"/>
      <c r="GI322"/>
      <c r="GJ322"/>
      <c r="GK322"/>
      <c r="GL322"/>
      <c r="GM322"/>
      <c r="GN322"/>
      <c r="GO322"/>
      <c r="GP322"/>
      <c r="GQ322"/>
      <c r="GR322"/>
      <c r="GS322"/>
      <c r="GT322"/>
      <c r="GU322"/>
      <c r="GV322"/>
      <c r="GW322"/>
      <c r="GX322"/>
      <c r="GY322"/>
      <c r="GZ322"/>
      <c r="HA322"/>
      <c r="HB322"/>
      <c r="HC322"/>
      <c r="HD322"/>
      <c r="HE322"/>
      <c r="HF322"/>
      <c r="HG322"/>
      <c r="HH322"/>
      <c r="HI322"/>
      <c r="HJ322"/>
      <c r="HK322"/>
      <c r="HL322"/>
      <c r="HM322"/>
      <c r="HN322"/>
      <c r="HO322"/>
      <c r="HP322"/>
      <c r="HQ322"/>
      <c r="HR322"/>
      <c r="HS322"/>
      <c r="HT322"/>
      <c r="HU322"/>
      <c r="HV322"/>
      <c r="HW322"/>
      <c r="HX322"/>
      <c r="HY322"/>
      <c r="HZ322"/>
      <c r="IA322"/>
      <c r="IB322"/>
      <c r="IC322"/>
      <c r="ID322"/>
      <c r="IE322"/>
      <c r="IF322"/>
      <c r="IG322"/>
      <c r="IH322"/>
      <c r="II322"/>
      <c r="IJ322"/>
      <c r="IK322"/>
      <c r="IL322"/>
      <c r="IM322"/>
      <c r="IN322"/>
      <c r="IO322"/>
      <c r="IP322"/>
      <c r="IQ322"/>
      <c r="IR322"/>
      <c r="IS322"/>
      <c r="IT322"/>
      <c r="IU322"/>
      <c r="IV322"/>
      <c r="IW322"/>
      <c r="IX322"/>
      <c r="IY322"/>
      <c r="IZ322"/>
      <c r="JA322"/>
      <c r="JB322"/>
      <c r="JC322"/>
      <c r="JD322"/>
      <c r="JE322"/>
      <c r="JF322"/>
      <c r="JG322"/>
      <c r="JH322"/>
      <c r="JI322"/>
      <c r="JJ322"/>
      <c r="JK322"/>
      <c r="JL322"/>
      <c r="JM322"/>
      <c r="JN322"/>
      <c r="JO322"/>
      <c r="JP322"/>
      <c r="JQ322"/>
      <c r="JR322"/>
      <c r="JS322"/>
      <c r="JT322"/>
      <c r="JU322"/>
      <c r="JV322"/>
      <c r="JW322"/>
      <c r="JX322"/>
      <c r="JY322"/>
      <c r="JZ322"/>
      <c r="KA322"/>
      <c r="KB322"/>
      <c r="KC322"/>
      <c r="KD322"/>
      <c r="KE322"/>
      <c r="KF322"/>
      <c r="KG322"/>
      <c r="KH322"/>
      <c r="KI322"/>
      <c r="KJ322"/>
      <c r="KK322"/>
      <c r="KL322"/>
      <c r="KM322"/>
      <c r="KN322"/>
      <c r="KO322"/>
      <c r="KP322"/>
      <c r="KQ322"/>
      <c r="KR322"/>
      <c r="KS322"/>
      <c r="KT322"/>
      <c r="KU322"/>
      <c r="KV322"/>
      <c r="KW322"/>
      <c r="KX322"/>
      <c r="KY322"/>
      <c r="KZ322"/>
      <c r="LA322"/>
      <c r="LB322"/>
      <c r="LC322"/>
      <c r="LD322"/>
      <c r="LE322"/>
      <c r="LF322"/>
      <c r="LG322"/>
      <c r="LH322"/>
      <c r="LI322"/>
      <c r="LJ322"/>
      <c r="LK322"/>
      <c r="LL322"/>
      <c r="LM322"/>
      <c r="LN322"/>
      <c r="LO322"/>
      <c r="LP322"/>
      <c r="LQ322"/>
      <c r="LR322"/>
      <c r="LS322"/>
      <c r="LT322"/>
      <c r="LU322"/>
      <c r="LV322"/>
      <c r="LW322"/>
      <c r="LX322"/>
      <c r="LY322"/>
      <c r="LZ322"/>
      <c r="MA322"/>
      <c r="MB322"/>
      <c r="MC322"/>
      <c r="MD322"/>
      <c r="ME322"/>
      <c r="MF322"/>
      <c r="MG322"/>
      <c r="MH322"/>
      <c r="MI322"/>
      <c r="MJ322"/>
      <c r="MK322"/>
      <c r="ML322"/>
      <c r="MM322"/>
      <c r="MN322"/>
      <c r="MO322"/>
      <c r="MP322"/>
      <c r="MQ322"/>
      <c r="MR322"/>
      <c r="MS322"/>
      <c r="MT322"/>
      <c r="MU322"/>
      <c r="MV322"/>
      <c r="MW322"/>
      <c r="MX322"/>
      <c r="MY322"/>
      <c r="MZ322"/>
      <c r="NA322"/>
      <c r="NB322"/>
      <c r="NC322"/>
      <c r="ND322"/>
      <c r="NE322"/>
      <c r="NF322"/>
      <c r="NG322"/>
      <c r="NH322"/>
      <c r="NI322"/>
      <c r="NJ322"/>
      <c r="NK322"/>
      <c r="NL322"/>
      <c r="NM322"/>
      <c r="NN322"/>
      <c r="NO322"/>
      <c r="NP322"/>
      <c r="NQ322"/>
      <c r="NR322"/>
      <c r="NS322"/>
      <c r="NT322"/>
      <c r="NU322"/>
      <c r="NV322"/>
      <c r="NW322"/>
      <c r="NX322"/>
      <c r="NY322"/>
      <c r="NZ322"/>
      <c r="OA322"/>
      <c r="OB322"/>
      <c r="OC322"/>
      <c r="OD322"/>
      <c r="OE322"/>
      <c r="OF322"/>
      <c r="OG322"/>
      <c r="OH322"/>
      <c r="OI322"/>
      <c r="OJ322"/>
      <c r="OK322"/>
      <c r="OL322"/>
      <c r="OM322"/>
      <c r="ON322"/>
      <c r="OO322"/>
      <c r="OP322"/>
      <c r="OQ322"/>
      <c r="OR322"/>
      <c r="OS322"/>
      <c r="OT322"/>
      <c r="OU322"/>
      <c r="OV322"/>
      <c r="OW322"/>
      <c r="OX322"/>
      <c r="OY322"/>
      <c r="OZ322"/>
      <c r="PA322"/>
      <c r="PB322"/>
      <c r="PC322"/>
      <c r="PD322"/>
      <c r="PE322"/>
      <c r="PF322"/>
      <c r="PG322"/>
      <c r="PH322"/>
      <c r="PI322"/>
      <c r="PJ322"/>
      <c r="PK322"/>
      <c r="PL322"/>
      <c r="PM322"/>
      <c r="PN322"/>
      <c r="PO322"/>
      <c r="PP322"/>
      <c r="PQ322"/>
      <c r="PR322"/>
      <c r="PS322"/>
      <c r="PT322"/>
      <c r="PU322"/>
      <c r="PV322"/>
      <c r="PW322"/>
      <c r="PX322"/>
      <c r="PY322"/>
      <c r="PZ322"/>
      <c r="QA322"/>
      <c r="QB322"/>
      <c r="QC322"/>
      <c r="QD322"/>
      <c r="QE322"/>
      <c r="QF322"/>
      <c r="QG322"/>
      <c r="QH322"/>
      <c r="QI322"/>
      <c r="QJ322"/>
      <c r="QK322"/>
      <c r="QL322"/>
      <c r="QM322"/>
      <c r="QN322"/>
      <c r="QO322"/>
      <c r="QP322"/>
      <c r="QQ322"/>
      <c r="QR322"/>
      <c r="QS322"/>
      <c r="QT322"/>
      <c r="QU322"/>
      <c r="QV322"/>
      <c r="QW322"/>
      <c r="QX322"/>
      <c r="QY322"/>
      <c r="QZ322"/>
      <c r="RA322"/>
      <c r="RB322"/>
      <c r="RC322"/>
      <c r="RD322"/>
      <c r="RE322"/>
      <c r="RF322"/>
      <c r="RG322"/>
      <c r="RH322"/>
      <c r="RI322"/>
      <c r="RJ322"/>
      <c r="RK322"/>
      <c r="RL322"/>
      <c r="RM322"/>
      <c r="RN322"/>
      <c r="RO322"/>
      <c r="RP322"/>
      <c r="RQ322"/>
      <c r="RR322"/>
      <c r="RS322"/>
      <c r="RT322"/>
      <c r="RU322"/>
      <c r="RV322"/>
      <c r="RW322"/>
      <c r="RX322"/>
      <c r="RY322"/>
      <c r="RZ322"/>
      <c r="SA322"/>
      <c r="SB322"/>
      <c r="SC322"/>
      <c r="SD322"/>
      <c r="SE322"/>
      <c r="SF322"/>
      <c r="SG322"/>
      <c r="SH322"/>
      <c r="SI322"/>
      <c r="SJ322"/>
      <c r="SK322"/>
      <c r="SL322"/>
      <c r="SM322"/>
      <c r="SN322"/>
      <c r="SO322"/>
      <c r="SP322"/>
      <c r="SQ322"/>
      <c r="SR322"/>
      <c r="SS322"/>
      <c r="ST322"/>
      <c r="SU322"/>
      <c r="SV322"/>
      <c r="SW322"/>
      <c r="SX322"/>
      <c r="SY322"/>
      <c r="SZ322"/>
      <c r="TA322"/>
      <c r="TB322"/>
      <c r="TC322"/>
      <c r="TD322"/>
      <c r="TE322"/>
      <c r="TF322"/>
      <c r="TG322"/>
      <c r="TH322"/>
      <c r="TI322"/>
      <c r="TJ322"/>
      <c r="TK322"/>
      <c r="TL322"/>
      <c r="TM322"/>
      <c r="TN322"/>
      <c r="TO322"/>
      <c r="TP322"/>
      <c r="TQ322"/>
      <c r="TR322"/>
      <c r="TS322"/>
      <c r="TT322"/>
      <c r="TU322"/>
      <c r="TV322"/>
      <c r="TW322"/>
      <c r="TX322"/>
      <c r="TY322"/>
      <c r="TZ322"/>
      <c r="UA322"/>
      <c r="UB322"/>
      <c r="UC322"/>
      <c r="UD322"/>
      <c r="UE322"/>
      <c r="UF322"/>
      <c r="UG322"/>
      <c r="UH322"/>
      <c r="UI322"/>
      <c r="UJ322"/>
      <c r="UK322"/>
      <c r="UL322"/>
      <c r="UM322"/>
      <c r="UN322"/>
      <c r="UO322"/>
      <c r="UP322"/>
      <c r="UQ322"/>
      <c r="UR322"/>
      <c r="US322"/>
      <c r="UT322"/>
      <c r="UU322"/>
      <c r="UV322"/>
      <c r="UW322"/>
      <c r="UX322"/>
      <c r="UY322"/>
      <c r="UZ322"/>
      <c r="VA322"/>
      <c r="VB322"/>
      <c r="VC322"/>
      <c r="VD322"/>
      <c r="VE322"/>
      <c r="VF322"/>
      <c r="VG322"/>
      <c r="VH322"/>
      <c r="VI322"/>
      <c r="VJ322"/>
      <c r="VK322"/>
      <c r="VL322"/>
      <c r="VM322"/>
      <c r="VN322"/>
      <c r="VO322"/>
      <c r="VP322"/>
      <c r="VQ322"/>
      <c r="VR322"/>
      <c r="VS322"/>
      <c r="VT322"/>
      <c r="VU322"/>
      <c r="VV322"/>
      <c r="VW322"/>
      <c r="VX322"/>
      <c r="VY322"/>
      <c r="VZ322"/>
      <c r="WA322"/>
      <c r="WB322"/>
      <c r="WC322"/>
      <c r="WD322"/>
      <c r="WE322"/>
      <c r="WF322"/>
      <c r="WG322"/>
      <c r="WH322"/>
      <c r="WI322"/>
      <c r="WJ322"/>
      <c r="WK322"/>
      <c r="WL322"/>
      <c r="WM322"/>
      <c r="WN322"/>
      <c r="WO322"/>
      <c r="WP322"/>
      <c r="WQ322"/>
      <c r="WR322"/>
      <c r="WS322"/>
      <c r="WT322"/>
      <c r="WU322"/>
      <c r="WV322"/>
      <c r="WW322"/>
      <c r="WX322"/>
      <c r="WY322"/>
      <c r="WZ322"/>
      <c r="XA322"/>
      <c r="XB322"/>
      <c r="XC322"/>
      <c r="XD322"/>
      <c r="XE322"/>
      <c r="XF322"/>
      <c r="XG322"/>
      <c r="XH322"/>
      <c r="XI322"/>
      <c r="XJ322"/>
      <c r="XK322"/>
      <c r="XL322"/>
      <c r="XM322"/>
      <c r="XN322"/>
      <c r="XO322"/>
      <c r="XP322"/>
      <c r="XQ322"/>
      <c r="XR322"/>
      <c r="XS322"/>
      <c r="XT322"/>
      <c r="XU322"/>
      <c r="XV322"/>
      <c r="XW322"/>
      <c r="XX322"/>
      <c r="XY322"/>
      <c r="XZ322"/>
      <c r="YA322"/>
      <c r="YB322"/>
      <c r="YC322"/>
      <c r="YD322"/>
      <c r="YE322"/>
      <c r="YF322"/>
      <c r="YG322"/>
      <c r="YH322"/>
      <c r="YI322"/>
      <c r="YJ322"/>
      <c r="YK322"/>
      <c r="YL322"/>
      <c r="YM322"/>
      <c r="YN322"/>
      <c r="YO322"/>
      <c r="YP322"/>
      <c r="YQ322"/>
      <c r="YR322"/>
      <c r="YS322"/>
      <c r="YT322"/>
      <c r="YU322"/>
      <c r="YV322"/>
      <c r="YW322"/>
      <c r="YX322"/>
      <c r="YY322"/>
      <c r="YZ322"/>
      <c r="ZA322"/>
      <c r="ZB322"/>
      <c r="ZC322"/>
      <c r="ZD322"/>
      <c r="ZE322"/>
      <c r="ZF322"/>
      <c r="ZG322"/>
      <c r="ZH322"/>
      <c r="ZI322"/>
      <c r="ZJ322"/>
      <c r="ZK322"/>
      <c r="ZL322"/>
      <c r="ZM322"/>
      <c r="ZN322"/>
      <c r="ZO322"/>
      <c r="ZP322"/>
      <c r="ZQ322"/>
      <c r="ZR322"/>
      <c r="ZS322"/>
      <c r="ZT322"/>
      <c r="ZU322"/>
      <c r="ZV322"/>
      <c r="ZW322"/>
      <c r="ZX322"/>
      <c r="ZY322"/>
      <c r="ZZ322"/>
      <c r="AAA322"/>
      <c r="AAB322"/>
      <c r="AAC322"/>
      <c r="AAD322"/>
      <c r="AAE322"/>
      <c r="AAF322"/>
      <c r="AAG322"/>
      <c r="AAH322"/>
      <c r="AAI322"/>
      <c r="AAJ322"/>
      <c r="AAK322"/>
      <c r="AAL322"/>
      <c r="AAM322"/>
      <c r="AAN322"/>
      <c r="AAO322"/>
      <c r="AAP322"/>
      <c r="AAQ322"/>
      <c r="AAR322"/>
      <c r="AAS322"/>
      <c r="AAT322"/>
      <c r="AAU322"/>
      <c r="AAV322"/>
      <c r="AAW322"/>
      <c r="AAX322"/>
      <c r="AAY322"/>
      <c r="AAZ322"/>
      <c r="ABA322"/>
      <c r="ABB322"/>
      <c r="ABC322"/>
      <c r="ABD322"/>
      <c r="ABE322"/>
      <c r="ABF322"/>
      <c r="ABG322"/>
      <c r="ABH322"/>
      <c r="ABI322"/>
      <c r="ABJ322"/>
      <c r="ABK322"/>
      <c r="ABL322"/>
      <c r="ABM322"/>
      <c r="ABN322"/>
      <c r="ABO322"/>
      <c r="ABP322"/>
      <c r="ABQ322"/>
      <c r="ABR322"/>
      <c r="ABS322"/>
      <c r="ABT322"/>
      <c r="ABU322"/>
      <c r="ABV322"/>
      <c r="ABW322"/>
      <c r="ABX322"/>
      <c r="ABY322"/>
      <c r="ABZ322"/>
      <c r="ACA322"/>
      <c r="ACB322"/>
      <c r="ACC322"/>
      <c r="ACD322"/>
      <c r="ACE322"/>
      <c r="ACF322"/>
      <c r="ACG322"/>
      <c r="ACH322"/>
      <c r="ACI322"/>
      <c r="ACJ322"/>
      <c r="ACK322"/>
      <c r="ACL322"/>
      <c r="ACM322"/>
      <c r="ACN322"/>
      <c r="ACO322"/>
      <c r="ACP322"/>
      <c r="ACQ322"/>
      <c r="ACR322"/>
      <c r="ACS322"/>
      <c r="ACT322"/>
      <c r="ACU322"/>
      <c r="ACV322"/>
      <c r="ACW322"/>
      <c r="ACX322"/>
      <c r="ACY322"/>
      <c r="ACZ322"/>
      <c r="ADA322"/>
      <c r="ADB322"/>
      <c r="ADC322"/>
      <c r="ADD322"/>
      <c r="ADE322"/>
      <c r="ADF322"/>
      <c r="ADG322"/>
      <c r="ADH322"/>
      <c r="ADI322"/>
      <c r="ADJ322"/>
      <c r="ADK322"/>
      <c r="ADL322"/>
      <c r="ADM322"/>
      <c r="ADN322"/>
      <c r="ADO322"/>
      <c r="ADP322"/>
      <c r="ADQ322"/>
      <c r="ADR322"/>
      <c r="ADS322"/>
      <c r="ADT322"/>
      <c r="ADU322"/>
      <c r="ADV322"/>
      <c r="ADW322"/>
      <c r="ADX322"/>
      <c r="ADY322"/>
      <c r="ADZ322"/>
      <c r="AEA322"/>
      <c r="AEB322"/>
      <c r="AEC322"/>
      <c r="AED322"/>
      <c r="AEE322"/>
      <c r="AEF322"/>
      <c r="AEG322"/>
      <c r="AEH322"/>
      <c r="AEI322"/>
      <c r="AEJ322"/>
      <c r="AEK322"/>
      <c r="AEL322"/>
      <c r="AEM322"/>
      <c r="AEN322"/>
      <c r="AEO322"/>
      <c r="AEP322"/>
      <c r="AEQ322"/>
      <c r="AER322"/>
      <c r="AES322"/>
      <c r="AET322"/>
      <c r="AEU322"/>
      <c r="AEV322"/>
      <c r="AEW322"/>
      <c r="AEX322"/>
      <c r="AEY322"/>
      <c r="AEZ322"/>
      <c r="AFA322"/>
      <c r="AFB322"/>
      <c r="AFC322"/>
      <c r="AFD322"/>
      <c r="AFE322"/>
      <c r="AFF322"/>
      <c r="AFG322"/>
      <c r="AFH322"/>
      <c r="AFI322"/>
      <c r="AFJ322"/>
      <c r="AFK322"/>
      <c r="AFL322"/>
      <c r="AFM322"/>
      <c r="AFN322"/>
      <c r="AFO322"/>
      <c r="AFP322"/>
      <c r="AFQ322"/>
      <c r="AFR322"/>
      <c r="AFS322"/>
      <c r="AFT322"/>
      <c r="AFU322"/>
      <c r="AFV322"/>
      <c r="AFW322"/>
      <c r="AFX322"/>
      <c r="AFY322"/>
      <c r="AFZ322"/>
      <c r="AGA322"/>
      <c r="AGB322"/>
      <c r="AGC322"/>
      <c r="AGD322"/>
      <c r="AGE322"/>
      <c r="AGF322"/>
      <c r="AGG322"/>
      <c r="AGH322"/>
      <c r="AGI322"/>
      <c r="AGJ322"/>
      <c r="AGK322"/>
      <c r="AGL322"/>
      <c r="AGM322"/>
      <c r="AGN322"/>
      <c r="AGO322"/>
      <c r="AGP322"/>
      <c r="AGQ322"/>
      <c r="AGR322"/>
      <c r="AGS322"/>
      <c r="AGT322"/>
      <c r="AGU322"/>
      <c r="AGV322"/>
      <c r="AGW322"/>
      <c r="AGX322"/>
      <c r="AGY322"/>
      <c r="AGZ322"/>
      <c r="AHA322"/>
      <c r="AHB322"/>
      <c r="AHC322"/>
      <c r="AHD322"/>
      <c r="AHE322"/>
      <c r="AHF322"/>
      <c r="AHG322"/>
      <c r="AHH322"/>
      <c r="AHI322"/>
      <c r="AHJ322"/>
      <c r="AHK322"/>
      <c r="AHL322"/>
      <c r="AHM322"/>
      <c r="AHN322"/>
      <c r="AHO322"/>
      <c r="AHP322"/>
      <c r="AHQ322"/>
      <c r="AHR322"/>
      <c r="AHS322"/>
      <c r="AHT322"/>
      <c r="AHU322"/>
      <c r="AHV322"/>
      <c r="AHW322"/>
      <c r="AHX322"/>
      <c r="AHY322"/>
      <c r="AHZ322"/>
      <c r="AIA322"/>
      <c r="AIB322"/>
      <c r="AIC322"/>
      <c r="AID322"/>
      <c r="AIE322"/>
      <c r="AIF322"/>
      <c r="AIG322"/>
      <c r="AIH322"/>
      <c r="AII322"/>
      <c r="AIJ322"/>
      <c r="AIK322"/>
      <c r="AIL322"/>
      <c r="AIM322"/>
      <c r="AIN322"/>
      <c r="AIO322"/>
      <c r="AIP322"/>
      <c r="AIQ322"/>
      <c r="AIR322"/>
      <c r="AIS322"/>
      <c r="AIT322"/>
      <c r="AIU322"/>
      <c r="AIV322"/>
      <c r="AIW322"/>
      <c r="AIX322"/>
      <c r="AIY322"/>
      <c r="AIZ322"/>
      <c r="AJA322"/>
      <c r="AJB322"/>
      <c r="AJC322"/>
      <c r="AJD322"/>
      <c r="AJE322"/>
      <c r="AJF322"/>
      <c r="AJG322"/>
      <c r="AJH322"/>
      <c r="AJI322"/>
      <c r="AJJ322"/>
      <c r="AJK322"/>
      <c r="AJL322"/>
      <c r="AJM322"/>
      <c r="AJN322"/>
      <c r="AJO322"/>
      <c r="AJP322"/>
      <c r="AJQ322"/>
      <c r="AJR322"/>
      <c r="AJS322"/>
      <c r="AJT322"/>
      <c r="AJU322"/>
      <c r="AJV322"/>
      <c r="AJW322"/>
      <c r="AJX322"/>
      <c r="AJY322"/>
      <c r="AJZ322"/>
      <c r="AKA322"/>
      <c r="AKB322"/>
      <c r="AKC322"/>
      <c r="AKD322"/>
      <c r="AKE322"/>
      <c r="AKF322"/>
      <c r="AKG322"/>
      <c r="AKH322"/>
      <c r="AKI322"/>
      <c r="AKJ322"/>
      <c r="AKK322"/>
      <c r="AKL322"/>
      <c r="AKM322"/>
      <c r="AKN322"/>
      <c r="AKO322"/>
      <c r="AKP322"/>
      <c r="AKQ322"/>
      <c r="AKR322"/>
      <c r="AKS322"/>
      <c r="AKT322"/>
      <c r="AKU322"/>
      <c r="AKV322"/>
      <c r="AKW322"/>
      <c r="AKX322"/>
      <c r="AKY322"/>
      <c r="AKZ322"/>
      <c r="ALA322"/>
      <c r="ALB322"/>
      <c r="ALC322"/>
      <c r="ALD322"/>
    </row>
    <row r="323" spans="1:992" ht="46.5" customHeight="1">
      <c r="A323" s="32" t="s">
        <v>250</v>
      </c>
      <c r="B323" s="28" t="s">
        <v>249</v>
      </c>
      <c r="C323" s="28"/>
      <c r="D323" s="28"/>
      <c r="E323" s="28"/>
      <c r="F323" s="29">
        <f>F324+F330+F332+F336+F338+F340+F334+F326+F328</f>
        <v>8644.3000000000011</v>
      </c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  <c r="DB323"/>
      <c r="DC323"/>
      <c r="DD323"/>
      <c r="DE323"/>
      <c r="DF323"/>
      <c r="DG323"/>
      <c r="DH323"/>
      <c r="DI323"/>
      <c r="DJ323"/>
      <c r="DK323"/>
      <c r="DL323"/>
      <c r="DM323"/>
      <c r="DN323"/>
      <c r="DO323"/>
      <c r="DP323"/>
      <c r="DQ323"/>
      <c r="DR323"/>
      <c r="DS323"/>
      <c r="DT323"/>
      <c r="DU323"/>
      <c r="DV323"/>
      <c r="DW323"/>
      <c r="DX323"/>
      <c r="DY323"/>
      <c r="DZ323"/>
      <c r="EA323"/>
      <c r="EB323"/>
      <c r="EC323"/>
      <c r="ED323"/>
      <c r="EE323"/>
      <c r="EF323"/>
      <c r="EG323"/>
      <c r="EH323"/>
      <c r="EI323"/>
      <c r="EJ323"/>
      <c r="EK323"/>
      <c r="EL323"/>
      <c r="EM323"/>
      <c r="EN323"/>
      <c r="EO323"/>
      <c r="EP323"/>
      <c r="EQ323"/>
      <c r="ER323"/>
      <c r="ES323"/>
      <c r="ET323"/>
      <c r="EU323"/>
      <c r="EV323"/>
      <c r="EW323"/>
      <c r="EX323"/>
      <c r="EY323"/>
      <c r="EZ323"/>
      <c r="FA323"/>
      <c r="FB323"/>
      <c r="FC323"/>
      <c r="FD323"/>
      <c r="FE323"/>
      <c r="FF323"/>
      <c r="FG323"/>
      <c r="FH323"/>
      <c r="FI323"/>
      <c r="FJ323"/>
      <c r="FK323"/>
      <c r="FL323"/>
      <c r="FM323"/>
      <c r="FN323"/>
      <c r="FO323"/>
      <c r="FP323"/>
      <c r="FQ323"/>
      <c r="FR323"/>
      <c r="FS323"/>
      <c r="FT323"/>
      <c r="FU323"/>
      <c r="FV323"/>
      <c r="FW323"/>
      <c r="FX323"/>
      <c r="FY323"/>
      <c r="FZ323"/>
      <c r="GA323"/>
      <c r="GB323"/>
      <c r="GC323"/>
      <c r="GD323"/>
      <c r="GE323"/>
      <c r="GF323"/>
      <c r="GG323"/>
      <c r="GH323"/>
      <c r="GI323"/>
      <c r="GJ323"/>
      <c r="GK323"/>
      <c r="GL323"/>
      <c r="GM323"/>
      <c r="GN323"/>
      <c r="GO323"/>
      <c r="GP323"/>
      <c r="GQ323"/>
      <c r="GR323"/>
      <c r="GS323"/>
      <c r="GT323"/>
      <c r="GU323"/>
      <c r="GV323"/>
      <c r="GW323"/>
      <c r="GX323"/>
      <c r="GY323"/>
      <c r="GZ323"/>
      <c r="HA323"/>
      <c r="HB323"/>
      <c r="HC323"/>
      <c r="HD323"/>
      <c r="HE323"/>
      <c r="HF323"/>
      <c r="HG323"/>
      <c r="HH323"/>
      <c r="HI323"/>
      <c r="HJ323"/>
      <c r="HK323"/>
      <c r="HL323"/>
      <c r="HM323"/>
      <c r="HN323"/>
      <c r="HO323"/>
      <c r="HP323"/>
      <c r="HQ323"/>
      <c r="HR323"/>
      <c r="HS323"/>
      <c r="HT323"/>
      <c r="HU323"/>
      <c r="HV323"/>
      <c r="HW323"/>
      <c r="HX323"/>
      <c r="HY323"/>
      <c r="HZ323"/>
      <c r="IA323"/>
      <c r="IB323"/>
      <c r="IC323"/>
      <c r="ID323"/>
      <c r="IE323"/>
      <c r="IF323"/>
      <c r="IG323"/>
      <c r="IH323"/>
      <c r="II323"/>
      <c r="IJ323"/>
      <c r="IK323"/>
      <c r="IL323"/>
      <c r="IM323"/>
      <c r="IN323"/>
      <c r="IO323"/>
      <c r="IP323"/>
      <c r="IQ323"/>
      <c r="IR323"/>
      <c r="IS323"/>
      <c r="IT323"/>
      <c r="IU323"/>
      <c r="IV323"/>
      <c r="IW323"/>
      <c r="IX323"/>
      <c r="IY323"/>
      <c r="IZ323"/>
      <c r="JA323"/>
      <c r="JB323"/>
      <c r="JC323"/>
      <c r="JD323"/>
      <c r="JE323"/>
      <c r="JF323"/>
      <c r="JG323"/>
      <c r="JH323"/>
      <c r="JI323"/>
      <c r="JJ323"/>
      <c r="JK323"/>
      <c r="JL323"/>
      <c r="JM323"/>
      <c r="JN323"/>
      <c r="JO323"/>
      <c r="JP323"/>
      <c r="JQ323"/>
      <c r="JR323"/>
      <c r="JS323"/>
      <c r="JT323"/>
      <c r="JU323"/>
      <c r="JV323"/>
      <c r="JW323"/>
      <c r="JX323"/>
      <c r="JY323"/>
      <c r="JZ323"/>
      <c r="KA323"/>
      <c r="KB323"/>
      <c r="KC323"/>
      <c r="KD323"/>
      <c r="KE323"/>
      <c r="KF323"/>
      <c r="KG323"/>
      <c r="KH323"/>
      <c r="KI323"/>
      <c r="KJ323"/>
      <c r="KK323"/>
      <c r="KL323"/>
      <c r="KM323"/>
      <c r="KN323"/>
      <c r="KO323"/>
      <c r="KP323"/>
      <c r="KQ323"/>
      <c r="KR323"/>
      <c r="KS323"/>
      <c r="KT323"/>
      <c r="KU323"/>
      <c r="KV323"/>
      <c r="KW323"/>
      <c r="KX323"/>
      <c r="KY323"/>
      <c r="KZ323"/>
      <c r="LA323"/>
      <c r="LB323"/>
      <c r="LC323"/>
      <c r="LD323"/>
      <c r="LE323"/>
      <c r="LF323"/>
      <c r="LG323"/>
      <c r="LH323"/>
      <c r="LI323"/>
      <c r="LJ323"/>
      <c r="LK323"/>
      <c r="LL323"/>
      <c r="LM323"/>
      <c r="LN323"/>
      <c r="LO323"/>
      <c r="LP323"/>
      <c r="LQ323"/>
      <c r="LR323"/>
      <c r="LS323"/>
      <c r="LT323"/>
      <c r="LU323"/>
      <c r="LV323"/>
      <c r="LW323"/>
      <c r="LX323"/>
      <c r="LY323"/>
      <c r="LZ323"/>
      <c r="MA323"/>
      <c r="MB323"/>
      <c r="MC323"/>
      <c r="MD323"/>
      <c r="ME323"/>
      <c r="MF323"/>
      <c r="MG323"/>
      <c r="MH323"/>
      <c r="MI323"/>
      <c r="MJ323"/>
      <c r="MK323"/>
      <c r="ML323"/>
      <c r="MM323"/>
      <c r="MN323"/>
      <c r="MO323"/>
      <c r="MP323"/>
      <c r="MQ323"/>
      <c r="MR323"/>
      <c r="MS323"/>
      <c r="MT323"/>
      <c r="MU323"/>
      <c r="MV323"/>
      <c r="MW323"/>
      <c r="MX323"/>
      <c r="MY323"/>
      <c r="MZ323"/>
      <c r="NA323"/>
      <c r="NB323"/>
      <c r="NC323"/>
      <c r="ND323"/>
      <c r="NE323"/>
      <c r="NF323"/>
      <c r="NG323"/>
      <c r="NH323"/>
      <c r="NI323"/>
      <c r="NJ323"/>
      <c r="NK323"/>
      <c r="NL323"/>
      <c r="NM323"/>
      <c r="NN323"/>
      <c r="NO323"/>
      <c r="NP323"/>
      <c r="NQ323"/>
      <c r="NR323"/>
      <c r="NS323"/>
      <c r="NT323"/>
      <c r="NU323"/>
      <c r="NV323"/>
      <c r="NW323"/>
      <c r="NX323"/>
      <c r="NY323"/>
      <c r="NZ323"/>
      <c r="OA323"/>
      <c r="OB323"/>
      <c r="OC323"/>
      <c r="OD323"/>
      <c r="OE323"/>
      <c r="OF323"/>
      <c r="OG323"/>
      <c r="OH323"/>
      <c r="OI323"/>
      <c r="OJ323"/>
      <c r="OK323"/>
      <c r="OL323"/>
      <c r="OM323"/>
      <c r="ON323"/>
      <c r="OO323"/>
      <c r="OP323"/>
      <c r="OQ323"/>
      <c r="OR323"/>
      <c r="OS323"/>
      <c r="OT323"/>
      <c r="OU323"/>
      <c r="OV323"/>
      <c r="OW323"/>
      <c r="OX323"/>
      <c r="OY323"/>
      <c r="OZ323"/>
      <c r="PA323"/>
      <c r="PB323"/>
      <c r="PC323"/>
      <c r="PD323"/>
      <c r="PE323"/>
      <c r="PF323"/>
      <c r="PG323"/>
      <c r="PH323"/>
      <c r="PI323"/>
      <c r="PJ323"/>
      <c r="PK323"/>
      <c r="PL323"/>
      <c r="PM323"/>
      <c r="PN323"/>
      <c r="PO323"/>
      <c r="PP323"/>
      <c r="PQ323"/>
      <c r="PR323"/>
      <c r="PS323"/>
      <c r="PT323"/>
      <c r="PU323"/>
      <c r="PV323"/>
      <c r="PW323"/>
      <c r="PX323"/>
      <c r="PY323"/>
      <c r="PZ323"/>
      <c r="QA323"/>
      <c r="QB323"/>
      <c r="QC323"/>
      <c r="QD323"/>
      <c r="QE323"/>
      <c r="QF323"/>
      <c r="QG323"/>
      <c r="QH323"/>
      <c r="QI323"/>
      <c r="QJ323"/>
      <c r="QK323"/>
      <c r="QL323"/>
      <c r="QM323"/>
      <c r="QN323"/>
      <c r="QO323"/>
      <c r="QP323"/>
      <c r="QQ323"/>
      <c r="QR323"/>
      <c r="QS323"/>
      <c r="QT323"/>
      <c r="QU323"/>
      <c r="QV323"/>
      <c r="QW323"/>
      <c r="QX323"/>
      <c r="QY323"/>
      <c r="QZ323"/>
      <c r="RA323"/>
      <c r="RB323"/>
      <c r="RC323"/>
      <c r="RD323"/>
      <c r="RE323"/>
      <c r="RF323"/>
      <c r="RG323"/>
      <c r="RH323"/>
      <c r="RI323"/>
      <c r="RJ323"/>
      <c r="RK323"/>
      <c r="RL323"/>
      <c r="RM323"/>
      <c r="RN323"/>
      <c r="RO323"/>
      <c r="RP323"/>
      <c r="RQ323"/>
      <c r="RR323"/>
      <c r="RS323"/>
      <c r="RT323"/>
      <c r="RU323"/>
      <c r="RV323"/>
      <c r="RW323"/>
      <c r="RX323"/>
      <c r="RY323"/>
      <c r="RZ323"/>
      <c r="SA323"/>
      <c r="SB323"/>
      <c r="SC323"/>
      <c r="SD323"/>
      <c r="SE323"/>
      <c r="SF323"/>
      <c r="SG323"/>
      <c r="SH323"/>
      <c r="SI323"/>
      <c r="SJ323"/>
      <c r="SK323"/>
      <c r="SL323"/>
      <c r="SM323"/>
      <c r="SN323"/>
      <c r="SO323"/>
      <c r="SP323"/>
      <c r="SQ323"/>
      <c r="SR323"/>
      <c r="SS323"/>
      <c r="ST323"/>
      <c r="SU323"/>
      <c r="SV323"/>
      <c r="SW323"/>
      <c r="SX323"/>
      <c r="SY323"/>
      <c r="SZ323"/>
      <c r="TA323"/>
      <c r="TB323"/>
      <c r="TC323"/>
      <c r="TD323"/>
      <c r="TE323"/>
      <c r="TF323"/>
      <c r="TG323"/>
      <c r="TH323"/>
      <c r="TI323"/>
      <c r="TJ323"/>
      <c r="TK323"/>
      <c r="TL323"/>
      <c r="TM323"/>
      <c r="TN323"/>
      <c r="TO323"/>
      <c r="TP323"/>
      <c r="TQ323"/>
      <c r="TR323"/>
      <c r="TS323"/>
      <c r="TT323"/>
      <c r="TU323"/>
      <c r="TV323"/>
      <c r="TW323"/>
      <c r="TX323"/>
      <c r="TY323"/>
      <c r="TZ323"/>
      <c r="UA323"/>
      <c r="UB323"/>
      <c r="UC323"/>
      <c r="UD323"/>
      <c r="UE323"/>
      <c r="UF323"/>
      <c r="UG323"/>
      <c r="UH323"/>
      <c r="UI323"/>
      <c r="UJ323"/>
      <c r="UK323"/>
      <c r="UL323"/>
      <c r="UM323"/>
      <c r="UN323"/>
      <c r="UO323"/>
      <c r="UP323"/>
      <c r="UQ323"/>
      <c r="UR323"/>
      <c r="US323"/>
      <c r="UT323"/>
      <c r="UU323"/>
      <c r="UV323"/>
      <c r="UW323"/>
      <c r="UX323"/>
      <c r="UY323"/>
      <c r="UZ323"/>
      <c r="VA323"/>
      <c r="VB323"/>
      <c r="VC323"/>
      <c r="VD323"/>
      <c r="VE323"/>
      <c r="VF323"/>
      <c r="VG323"/>
      <c r="VH323"/>
      <c r="VI323"/>
      <c r="VJ323"/>
      <c r="VK323"/>
      <c r="VL323"/>
      <c r="VM323"/>
      <c r="VN323"/>
      <c r="VO323"/>
      <c r="VP323"/>
      <c r="VQ323"/>
      <c r="VR323"/>
      <c r="VS323"/>
      <c r="VT323"/>
      <c r="VU323"/>
      <c r="VV323"/>
      <c r="VW323"/>
      <c r="VX323"/>
      <c r="VY323"/>
      <c r="VZ323"/>
      <c r="WA323"/>
      <c r="WB323"/>
      <c r="WC323"/>
      <c r="WD323"/>
      <c r="WE323"/>
      <c r="WF323"/>
      <c r="WG323"/>
      <c r="WH323"/>
      <c r="WI323"/>
      <c r="WJ323"/>
      <c r="WK323"/>
      <c r="WL323"/>
      <c r="WM323"/>
      <c r="WN323"/>
      <c r="WO323"/>
      <c r="WP323"/>
      <c r="WQ323"/>
      <c r="WR323"/>
      <c r="WS323"/>
      <c r="WT323"/>
      <c r="WU323"/>
      <c r="WV323"/>
      <c r="WW323"/>
      <c r="WX323"/>
      <c r="WY323"/>
      <c r="WZ323"/>
      <c r="XA323"/>
      <c r="XB323"/>
      <c r="XC323"/>
      <c r="XD323"/>
      <c r="XE323"/>
      <c r="XF323"/>
      <c r="XG323"/>
      <c r="XH323"/>
      <c r="XI323"/>
      <c r="XJ323"/>
      <c r="XK323"/>
      <c r="XL323"/>
      <c r="XM323"/>
      <c r="XN323"/>
      <c r="XO323"/>
      <c r="XP323"/>
      <c r="XQ323"/>
      <c r="XR323"/>
      <c r="XS323"/>
      <c r="XT323"/>
      <c r="XU323"/>
      <c r="XV323"/>
      <c r="XW323"/>
      <c r="XX323"/>
      <c r="XY323"/>
      <c r="XZ323"/>
      <c r="YA323"/>
      <c r="YB323"/>
      <c r="YC323"/>
      <c r="YD323"/>
      <c r="YE323"/>
      <c r="YF323"/>
      <c r="YG323"/>
      <c r="YH323"/>
      <c r="YI323"/>
      <c r="YJ323"/>
      <c r="YK323"/>
      <c r="YL323"/>
      <c r="YM323"/>
      <c r="YN323"/>
      <c r="YO323"/>
      <c r="YP323"/>
      <c r="YQ323"/>
      <c r="YR323"/>
      <c r="YS323"/>
      <c r="YT323"/>
      <c r="YU323"/>
      <c r="YV323"/>
      <c r="YW323"/>
      <c r="YX323"/>
      <c r="YY323"/>
      <c r="YZ323"/>
      <c r="ZA323"/>
      <c r="ZB323"/>
      <c r="ZC323"/>
      <c r="ZD323"/>
      <c r="ZE323"/>
      <c r="ZF323"/>
      <c r="ZG323"/>
      <c r="ZH323"/>
      <c r="ZI323"/>
      <c r="ZJ323"/>
      <c r="ZK323"/>
      <c r="ZL323"/>
      <c r="ZM323"/>
      <c r="ZN323"/>
      <c r="ZO323"/>
      <c r="ZP323"/>
      <c r="ZQ323"/>
      <c r="ZR323"/>
      <c r="ZS323"/>
      <c r="ZT323"/>
      <c r="ZU323"/>
      <c r="ZV323"/>
      <c r="ZW323"/>
      <c r="ZX323"/>
      <c r="ZY323"/>
      <c r="ZZ323"/>
      <c r="AAA323"/>
      <c r="AAB323"/>
      <c r="AAC323"/>
      <c r="AAD323"/>
      <c r="AAE323"/>
      <c r="AAF323"/>
      <c r="AAG323"/>
      <c r="AAH323"/>
      <c r="AAI323"/>
      <c r="AAJ323"/>
      <c r="AAK323"/>
      <c r="AAL323"/>
      <c r="AAM323"/>
      <c r="AAN323"/>
      <c r="AAO323"/>
      <c r="AAP323"/>
      <c r="AAQ323"/>
      <c r="AAR323"/>
      <c r="AAS323"/>
      <c r="AAT323"/>
      <c r="AAU323"/>
      <c r="AAV323"/>
      <c r="AAW323"/>
      <c r="AAX323"/>
      <c r="AAY323"/>
      <c r="AAZ323"/>
      <c r="ABA323"/>
      <c r="ABB323"/>
      <c r="ABC323"/>
      <c r="ABD323"/>
      <c r="ABE323"/>
      <c r="ABF323"/>
      <c r="ABG323"/>
      <c r="ABH323"/>
      <c r="ABI323"/>
      <c r="ABJ323"/>
      <c r="ABK323"/>
      <c r="ABL323"/>
      <c r="ABM323"/>
      <c r="ABN323"/>
      <c r="ABO323"/>
      <c r="ABP323"/>
      <c r="ABQ323"/>
      <c r="ABR323"/>
      <c r="ABS323"/>
      <c r="ABT323"/>
      <c r="ABU323"/>
      <c r="ABV323"/>
      <c r="ABW323"/>
      <c r="ABX323"/>
      <c r="ABY323"/>
      <c r="ABZ323"/>
      <c r="ACA323"/>
      <c r="ACB323"/>
      <c r="ACC323"/>
      <c r="ACD323"/>
      <c r="ACE323"/>
      <c r="ACF323"/>
      <c r="ACG323"/>
      <c r="ACH323"/>
      <c r="ACI323"/>
      <c r="ACJ323"/>
      <c r="ACK323"/>
      <c r="ACL323"/>
      <c r="ACM323"/>
      <c r="ACN323"/>
      <c r="ACO323"/>
      <c r="ACP323"/>
      <c r="ACQ323"/>
      <c r="ACR323"/>
      <c r="ACS323"/>
      <c r="ACT323"/>
      <c r="ACU323"/>
      <c r="ACV323"/>
      <c r="ACW323"/>
      <c r="ACX323"/>
      <c r="ACY323"/>
      <c r="ACZ323"/>
      <c r="ADA323"/>
      <c r="ADB323"/>
      <c r="ADC323"/>
      <c r="ADD323"/>
      <c r="ADE323"/>
      <c r="ADF323"/>
      <c r="ADG323"/>
      <c r="ADH323"/>
      <c r="ADI323"/>
      <c r="ADJ323"/>
      <c r="ADK323"/>
      <c r="ADL323"/>
      <c r="ADM323"/>
      <c r="ADN323"/>
      <c r="ADO323"/>
      <c r="ADP323"/>
      <c r="ADQ323"/>
      <c r="ADR323"/>
      <c r="ADS323"/>
      <c r="ADT323"/>
      <c r="ADU323"/>
      <c r="ADV323"/>
      <c r="ADW323"/>
      <c r="ADX323"/>
      <c r="ADY323"/>
      <c r="ADZ323"/>
      <c r="AEA323"/>
      <c r="AEB323"/>
      <c r="AEC323"/>
      <c r="AED323"/>
      <c r="AEE323"/>
      <c r="AEF323"/>
      <c r="AEG323"/>
      <c r="AEH323"/>
      <c r="AEI323"/>
      <c r="AEJ323"/>
      <c r="AEK323"/>
      <c r="AEL323"/>
      <c r="AEM323"/>
      <c r="AEN323"/>
      <c r="AEO323"/>
      <c r="AEP323"/>
      <c r="AEQ323"/>
      <c r="AER323"/>
      <c r="AES323"/>
      <c r="AET323"/>
      <c r="AEU323"/>
      <c r="AEV323"/>
      <c r="AEW323"/>
      <c r="AEX323"/>
      <c r="AEY323"/>
      <c r="AEZ323"/>
      <c r="AFA323"/>
      <c r="AFB323"/>
      <c r="AFC323"/>
      <c r="AFD323"/>
      <c r="AFE323"/>
      <c r="AFF323"/>
      <c r="AFG323"/>
      <c r="AFH323"/>
      <c r="AFI323"/>
      <c r="AFJ323"/>
      <c r="AFK323"/>
      <c r="AFL323"/>
      <c r="AFM323"/>
      <c r="AFN323"/>
      <c r="AFO323"/>
      <c r="AFP323"/>
      <c r="AFQ323"/>
      <c r="AFR323"/>
      <c r="AFS323"/>
      <c r="AFT323"/>
      <c r="AFU323"/>
      <c r="AFV323"/>
      <c r="AFW323"/>
      <c r="AFX323"/>
      <c r="AFY323"/>
      <c r="AFZ323"/>
      <c r="AGA323"/>
      <c r="AGB323"/>
      <c r="AGC323"/>
      <c r="AGD323"/>
      <c r="AGE323"/>
      <c r="AGF323"/>
      <c r="AGG323"/>
      <c r="AGH323"/>
      <c r="AGI323"/>
      <c r="AGJ323"/>
      <c r="AGK323"/>
      <c r="AGL323"/>
      <c r="AGM323"/>
      <c r="AGN323"/>
      <c r="AGO323"/>
      <c r="AGP323"/>
      <c r="AGQ323"/>
      <c r="AGR323"/>
      <c r="AGS323"/>
      <c r="AGT323"/>
      <c r="AGU323"/>
      <c r="AGV323"/>
      <c r="AGW323"/>
      <c r="AGX323"/>
      <c r="AGY323"/>
      <c r="AGZ323"/>
      <c r="AHA323"/>
      <c r="AHB323"/>
      <c r="AHC323"/>
      <c r="AHD323"/>
      <c r="AHE323"/>
      <c r="AHF323"/>
      <c r="AHG323"/>
      <c r="AHH323"/>
      <c r="AHI323"/>
      <c r="AHJ323"/>
      <c r="AHK323"/>
      <c r="AHL323"/>
      <c r="AHM323"/>
      <c r="AHN323"/>
      <c r="AHO323"/>
      <c r="AHP323"/>
      <c r="AHQ323"/>
      <c r="AHR323"/>
      <c r="AHS323"/>
      <c r="AHT323"/>
      <c r="AHU323"/>
      <c r="AHV323"/>
      <c r="AHW323"/>
      <c r="AHX323"/>
      <c r="AHY323"/>
      <c r="AHZ323"/>
      <c r="AIA323"/>
      <c r="AIB323"/>
      <c r="AIC323"/>
      <c r="AID323"/>
      <c r="AIE323"/>
      <c r="AIF323"/>
      <c r="AIG323"/>
      <c r="AIH323"/>
      <c r="AII323"/>
      <c r="AIJ323"/>
      <c r="AIK323"/>
      <c r="AIL323"/>
      <c r="AIM323"/>
      <c r="AIN323"/>
      <c r="AIO323"/>
      <c r="AIP323"/>
      <c r="AIQ323"/>
      <c r="AIR323"/>
      <c r="AIS323"/>
      <c r="AIT323"/>
      <c r="AIU323"/>
      <c r="AIV323"/>
      <c r="AIW323"/>
      <c r="AIX323"/>
      <c r="AIY323"/>
      <c r="AIZ323"/>
      <c r="AJA323"/>
      <c r="AJB323"/>
      <c r="AJC323"/>
      <c r="AJD323"/>
      <c r="AJE323"/>
      <c r="AJF323"/>
      <c r="AJG323"/>
      <c r="AJH323"/>
      <c r="AJI323"/>
      <c r="AJJ323"/>
      <c r="AJK323"/>
      <c r="AJL323"/>
      <c r="AJM323"/>
      <c r="AJN323"/>
      <c r="AJO323"/>
      <c r="AJP323"/>
      <c r="AJQ323"/>
      <c r="AJR323"/>
      <c r="AJS323"/>
      <c r="AJT323"/>
      <c r="AJU323"/>
      <c r="AJV323"/>
      <c r="AJW323"/>
      <c r="AJX323"/>
      <c r="AJY323"/>
      <c r="AJZ323"/>
      <c r="AKA323"/>
      <c r="AKB323"/>
      <c r="AKC323"/>
      <c r="AKD323"/>
      <c r="AKE323"/>
      <c r="AKF323"/>
      <c r="AKG323"/>
      <c r="AKH323"/>
      <c r="AKI323"/>
      <c r="AKJ323"/>
      <c r="AKK323"/>
      <c r="AKL323"/>
      <c r="AKM323"/>
      <c r="AKN323"/>
      <c r="AKO323"/>
      <c r="AKP323"/>
      <c r="AKQ323"/>
      <c r="AKR323"/>
      <c r="AKS323"/>
      <c r="AKT323"/>
      <c r="AKU323"/>
      <c r="AKV323"/>
      <c r="AKW323"/>
      <c r="AKX323"/>
      <c r="AKY323"/>
      <c r="AKZ323"/>
      <c r="ALA323"/>
      <c r="ALB323"/>
      <c r="ALC323"/>
      <c r="ALD323"/>
    </row>
    <row r="324" spans="1:992" ht="120" customHeight="1">
      <c r="A324" s="32" t="s">
        <v>259</v>
      </c>
      <c r="B324" s="28" t="s">
        <v>260</v>
      </c>
      <c r="C324" s="28"/>
      <c r="D324" s="28"/>
      <c r="E324" s="28"/>
      <c r="F324" s="29">
        <f>SUM(F325:F325)</f>
        <v>300</v>
      </c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  <c r="DB324"/>
      <c r="DC324"/>
      <c r="DD324"/>
      <c r="DE324"/>
      <c r="DF324"/>
      <c r="DG324"/>
      <c r="DH324"/>
      <c r="DI324"/>
      <c r="DJ324"/>
      <c r="DK324"/>
      <c r="DL324"/>
      <c r="DM324"/>
      <c r="DN324"/>
      <c r="DO324"/>
      <c r="DP324"/>
      <c r="DQ324"/>
      <c r="DR324"/>
      <c r="DS324"/>
      <c r="DT324"/>
      <c r="DU324"/>
      <c r="DV324"/>
      <c r="DW324"/>
      <c r="DX324"/>
      <c r="DY324"/>
      <c r="DZ324"/>
      <c r="EA324"/>
      <c r="EB324"/>
      <c r="EC324"/>
      <c r="ED324"/>
      <c r="EE324"/>
      <c r="EF324"/>
      <c r="EG324"/>
      <c r="EH324"/>
      <c r="EI324"/>
      <c r="EJ324"/>
      <c r="EK324"/>
      <c r="EL324"/>
      <c r="EM324"/>
      <c r="EN324"/>
      <c r="EO324"/>
      <c r="EP324"/>
      <c r="EQ324"/>
      <c r="ER324"/>
      <c r="ES324"/>
      <c r="ET324"/>
      <c r="EU324"/>
      <c r="EV324"/>
      <c r="EW324"/>
      <c r="EX324"/>
      <c r="EY324"/>
      <c r="EZ324"/>
      <c r="FA324"/>
      <c r="FB324"/>
      <c r="FC324"/>
      <c r="FD324"/>
      <c r="FE324"/>
      <c r="FF324"/>
      <c r="FG324"/>
      <c r="FH324"/>
      <c r="FI324"/>
      <c r="FJ324"/>
      <c r="FK324"/>
      <c r="FL324"/>
      <c r="FM324"/>
      <c r="FN324"/>
      <c r="FO324"/>
      <c r="FP324"/>
      <c r="FQ324"/>
      <c r="FR324"/>
      <c r="FS324"/>
      <c r="FT324"/>
      <c r="FU324"/>
      <c r="FV324"/>
      <c r="FW324"/>
      <c r="FX324"/>
      <c r="FY324"/>
      <c r="FZ324"/>
      <c r="GA324"/>
      <c r="GB324"/>
      <c r="GC324"/>
      <c r="GD324"/>
      <c r="GE324"/>
      <c r="GF324"/>
      <c r="GG324"/>
      <c r="GH324"/>
      <c r="GI324"/>
      <c r="GJ324"/>
      <c r="GK324"/>
      <c r="GL324"/>
      <c r="GM324"/>
      <c r="GN324"/>
      <c r="GO324"/>
      <c r="GP324"/>
      <c r="GQ324"/>
      <c r="GR324"/>
      <c r="GS324"/>
      <c r="GT324"/>
      <c r="GU324"/>
      <c r="GV324"/>
      <c r="GW324"/>
      <c r="GX324"/>
      <c r="GY324"/>
      <c r="GZ324"/>
      <c r="HA324"/>
      <c r="HB324"/>
      <c r="HC324"/>
      <c r="HD324"/>
      <c r="HE324"/>
      <c r="HF324"/>
      <c r="HG324"/>
      <c r="HH324"/>
      <c r="HI324"/>
      <c r="HJ324"/>
      <c r="HK324"/>
      <c r="HL324"/>
      <c r="HM324"/>
      <c r="HN324"/>
      <c r="HO324"/>
      <c r="HP324"/>
      <c r="HQ324"/>
      <c r="HR324"/>
      <c r="HS324"/>
      <c r="HT324"/>
      <c r="HU324"/>
      <c r="HV324"/>
      <c r="HW324"/>
      <c r="HX324"/>
      <c r="HY324"/>
      <c r="HZ324"/>
      <c r="IA324"/>
      <c r="IB324"/>
      <c r="IC324"/>
      <c r="ID324"/>
      <c r="IE324"/>
      <c r="IF324"/>
      <c r="IG324"/>
      <c r="IH324"/>
      <c r="II324"/>
      <c r="IJ324"/>
      <c r="IK324"/>
      <c r="IL324"/>
      <c r="IM324"/>
      <c r="IN324"/>
      <c r="IO324"/>
      <c r="IP324"/>
      <c r="IQ324"/>
      <c r="IR324"/>
      <c r="IS324"/>
      <c r="IT324"/>
      <c r="IU324"/>
      <c r="IV324"/>
      <c r="IW324"/>
      <c r="IX324"/>
      <c r="IY324"/>
      <c r="IZ324"/>
      <c r="JA324"/>
      <c r="JB324"/>
      <c r="JC324"/>
      <c r="JD324"/>
      <c r="JE324"/>
      <c r="JF324"/>
      <c r="JG324"/>
      <c r="JH324"/>
      <c r="JI324"/>
      <c r="JJ324"/>
      <c r="JK324"/>
      <c r="JL324"/>
      <c r="JM324"/>
      <c r="JN324"/>
      <c r="JO324"/>
      <c r="JP324"/>
      <c r="JQ324"/>
      <c r="JR324"/>
      <c r="JS324"/>
      <c r="JT324"/>
      <c r="JU324"/>
      <c r="JV324"/>
      <c r="JW324"/>
      <c r="JX324"/>
      <c r="JY324"/>
      <c r="JZ324"/>
      <c r="KA324"/>
      <c r="KB324"/>
      <c r="KC324"/>
      <c r="KD324"/>
      <c r="KE324"/>
      <c r="KF324"/>
      <c r="KG324"/>
      <c r="KH324"/>
      <c r="KI324"/>
      <c r="KJ324"/>
      <c r="KK324"/>
      <c r="KL324"/>
      <c r="KM324"/>
      <c r="KN324"/>
      <c r="KO324"/>
      <c r="KP324"/>
      <c r="KQ324"/>
      <c r="KR324"/>
      <c r="KS324"/>
      <c r="KT324"/>
      <c r="KU324"/>
      <c r="KV324"/>
      <c r="KW324"/>
      <c r="KX324"/>
      <c r="KY324"/>
      <c r="KZ324"/>
      <c r="LA324"/>
      <c r="LB324"/>
      <c r="LC324"/>
      <c r="LD324"/>
      <c r="LE324"/>
      <c r="LF324"/>
      <c r="LG324"/>
      <c r="LH324"/>
      <c r="LI324"/>
      <c r="LJ324"/>
      <c r="LK324"/>
      <c r="LL324"/>
      <c r="LM324"/>
      <c r="LN324"/>
      <c r="LO324"/>
      <c r="LP324"/>
      <c r="LQ324"/>
      <c r="LR324"/>
      <c r="LS324"/>
      <c r="LT324"/>
      <c r="LU324"/>
      <c r="LV324"/>
      <c r="LW324"/>
      <c r="LX324"/>
      <c r="LY324"/>
      <c r="LZ324"/>
      <c r="MA324"/>
      <c r="MB324"/>
      <c r="MC324"/>
      <c r="MD324"/>
      <c r="ME324"/>
      <c r="MF324"/>
      <c r="MG324"/>
      <c r="MH324"/>
      <c r="MI324"/>
      <c r="MJ324"/>
      <c r="MK324"/>
      <c r="ML324"/>
      <c r="MM324"/>
      <c r="MN324"/>
      <c r="MO324"/>
      <c r="MP324"/>
      <c r="MQ324"/>
      <c r="MR324"/>
      <c r="MS324"/>
      <c r="MT324"/>
      <c r="MU324"/>
      <c r="MV324"/>
      <c r="MW324"/>
      <c r="MX324"/>
      <c r="MY324"/>
      <c r="MZ324"/>
      <c r="NA324"/>
      <c r="NB324"/>
      <c r="NC324"/>
      <c r="ND324"/>
      <c r="NE324"/>
      <c r="NF324"/>
      <c r="NG324"/>
      <c r="NH324"/>
      <c r="NI324"/>
      <c r="NJ324"/>
      <c r="NK324"/>
      <c r="NL324"/>
      <c r="NM324"/>
      <c r="NN324"/>
      <c r="NO324"/>
      <c r="NP324"/>
      <c r="NQ324"/>
      <c r="NR324"/>
      <c r="NS324"/>
      <c r="NT324"/>
      <c r="NU324"/>
      <c r="NV324"/>
      <c r="NW324"/>
      <c r="NX324"/>
      <c r="NY324"/>
      <c r="NZ324"/>
      <c r="OA324"/>
      <c r="OB324"/>
      <c r="OC324"/>
      <c r="OD324"/>
      <c r="OE324"/>
      <c r="OF324"/>
      <c r="OG324"/>
      <c r="OH324"/>
      <c r="OI324"/>
      <c r="OJ324"/>
      <c r="OK324"/>
      <c r="OL324"/>
      <c r="OM324"/>
      <c r="ON324"/>
      <c r="OO324"/>
      <c r="OP324"/>
      <c r="OQ324"/>
      <c r="OR324"/>
      <c r="OS324"/>
      <c r="OT324"/>
      <c r="OU324"/>
      <c r="OV324"/>
      <c r="OW324"/>
      <c r="OX324"/>
      <c r="OY324"/>
      <c r="OZ324"/>
      <c r="PA324"/>
      <c r="PB324"/>
      <c r="PC324"/>
      <c r="PD324"/>
      <c r="PE324"/>
      <c r="PF324"/>
      <c r="PG324"/>
      <c r="PH324"/>
      <c r="PI324"/>
      <c r="PJ324"/>
      <c r="PK324"/>
      <c r="PL324"/>
      <c r="PM324"/>
      <c r="PN324"/>
      <c r="PO324"/>
      <c r="PP324"/>
      <c r="PQ324"/>
      <c r="PR324"/>
      <c r="PS324"/>
      <c r="PT324"/>
      <c r="PU324"/>
      <c r="PV324"/>
      <c r="PW324"/>
      <c r="PX324"/>
      <c r="PY324"/>
      <c r="PZ324"/>
      <c r="QA324"/>
      <c r="QB324"/>
      <c r="QC324"/>
      <c r="QD324"/>
      <c r="QE324"/>
      <c r="QF324"/>
      <c r="QG324"/>
      <c r="QH324"/>
      <c r="QI324"/>
      <c r="QJ324"/>
      <c r="QK324"/>
      <c r="QL324"/>
      <c r="QM324"/>
      <c r="QN324"/>
      <c r="QO324"/>
      <c r="QP324"/>
      <c r="QQ324"/>
      <c r="QR324"/>
      <c r="QS324"/>
      <c r="QT324"/>
      <c r="QU324"/>
      <c r="QV324"/>
      <c r="QW324"/>
      <c r="QX324"/>
      <c r="QY324"/>
      <c r="QZ324"/>
      <c r="RA324"/>
      <c r="RB324"/>
      <c r="RC324"/>
      <c r="RD324"/>
      <c r="RE324"/>
      <c r="RF324"/>
      <c r="RG324"/>
      <c r="RH324"/>
      <c r="RI324"/>
      <c r="RJ324"/>
      <c r="RK324"/>
      <c r="RL324"/>
      <c r="RM324"/>
      <c r="RN324"/>
      <c r="RO324"/>
      <c r="RP324"/>
      <c r="RQ324"/>
      <c r="RR324"/>
      <c r="RS324"/>
      <c r="RT324"/>
      <c r="RU324"/>
      <c r="RV324"/>
      <c r="RW324"/>
      <c r="RX324"/>
      <c r="RY324"/>
      <c r="RZ324"/>
      <c r="SA324"/>
      <c r="SB324"/>
      <c r="SC324"/>
      <c r="SD324"/>
      <c r="SE324"/>
      <c r="SF324"/>
      <c r="SG324"/>
      <c r="SH324"/>
      <c r="SI324"/>
      <c r="SJ324"/>
      <c r="SK324"/>
      <c r="SL324"/>
      <c r="SM324"/>
      <c r="SN324"/>
      <c r="SO324"/>
      <c r="SP324"/>
      <c r="SQ324"/>
      <c r="SR324"/>
      <c r="SS324"/>
      <c r="ST324"/>
      <c r="SU324"/>
      <c r="SV324"/>
      <c r="SW324"/>
      <c r="SX324"/>
      <c r="SY324"/>
      <c r="SZ324"/>
      <c r="TA324"/>
      <c r="TB324"/>
      <c r="TC324"/>
      <c r="TD324"/>
      <c r="TE324"/>
      <c r="TF324"/>
      <c r="TG324"/>
      <c r="TH324"/>
      <c r="TI324"/>
      <c r="TJ324"/>
      <c r="TK324"/>
      <c r="TL324"/>
      <c r="TM324"/>
      <c r="TN324"/>
      <c r="TO324"/>
      <c r="TP324"/>
      <c r="TQ324"/>
      <c r="TR324"/>
      <c r="TS324"/>
      <c r="TT324"/>
      <c r="TU324"/>
      <c r="TV324"/>
      <c r="TW324"/>
      <c r="TX324"/>
      <c r="TY324"/>
      <c r="TZ324"/>
      <c r="UA324"/>
      <c r="UB324"/>
      <c r="UC324"/>
      <c r="UD324"/>
      <c r="UE324"/>
      <c r="UF324"/>
      <c r="UG324"/>
      <c r="UH324"/>
      <c r="UI324"/>
      <c r="UJ324"/>
      <c r="UK324"/>
      <c r="UL324"/>
      <c r="UM324"/>
      <c r="UN324"/>
      <c r="UO324"/>
      <c r="UP324"/>
      <c r="UQ324"/>
      <c r="UR324"/>
      <c r="US324"/>
      <c r="UT324"/>
      <c r="UU324"/>
      <c r="UV324"/>
      <c r="UW324"/>
      <c r="UX324"/>
      <c r="UY324"/>
      <c r="UZ324"/>
      <c r="VA324"/>
      <c r="VB324"/>
      <c r="VC324"/>
      <c r="VD324"/>
      <c r="VE324"/>
      <c r="VF324"/>
      <c r="VG324"/>
      <c r="VH324"/>
      <c r="VI324"/>
      <c r="VJ324"/>
      <c r="VK324"/>
      <c r="VL324"/>
      <c r="VM324"/>
      <c r="VN324"/>
      <c r="VO324"/>
      <c r="VP324"/>
      <c r="VQ324"/>
      <c r="VR324"/>
      <c r="VS324"/>
      <c r="VT324"/>
      <c r="VU324"/>
      <c r="VV324"/>
      <c r="VW324"/>
      <c r="VX324"/>
      <c r="VY324"/>
      <c r="VZ324"/>
      <c r="WA324"/>
      <c r="WB324"/>
      <c r="WC324"/>
      <c r="WD324"/>
      <c r="WE324"/>
      <c r="WF324"/>
      <c r="WG324"/>
      <c r="WH324"/>
      <c r="WI324"/>
      <c r="WJ324"/>
      <c r="WK324"/>
      <c r="WL324"/>
      <c r="WM324"/>
      <c r="WN324"/>
      <c r="WO324"/>
      <c r="WP324"/>
      <c r="WQ324"/>
      <c r="WR324"/>
      <c r="WS324"/>
      <c r="WT324"/>
      <c r="WU324"/>
      <c r="WV324"/>
      <c r="WW324"/>
      <c r="WX324"/>
      <c r="WY324"/>
      <c r="WZ324"/>
      <c r="XA324"/>
      <c r="XB324"/>
      <c r="XC324"/>
      <c r="XD324"/>
      <c r="XE324"/>
      <c r="XF324"/>
      <c r="XG324"/>
      <c r="XH324"/>
      <c r="XI324"/>
      <c r="XJ324"/>
      <c r="XK324"/>
      <c r="XL324"/>
      <c r="XM324"/>
      <c r="XN324"/>
      <c r="XO324"/>
      <c r="XP324"/>
      <c r="XQ324"/>
      <c r="XR324"/>
      <c r="XS324"/>
      <c r="XT324"/>
      <c r="XU324"/>
      <c r="XV324"/>
      <c r="XW324"/>
      <c r="XX324"/>
      <c r="XY324"/>
      <c r="XZ324"/>
      <c r="YA324"/>
      <c r="YB324"/>
      <c r="YC324"/>
      <c r="YD324"/>
      <c r="YE324"/>
      <c r="YF324"/>
      <c r="YG324"/>
      <c r="YH324"/>
      <c r="YI324"/>
      <c r="YJ324"/>
      <c r="YK324"/>
      <c r="YL324"/>
      <c r="YM324"/>
      <c r="YN324"/>
      <c r="YO324"/>
      <c r="YP324"/>
      <c r="YQ324"/>
      <c r="YR324"/>
      <c r="YS324"/>
      <c r="YT324"/>
      <c r="YU324"/>
      <c r="YV324"/>
      <c r="YW324"/>
      <c r="YX324"/>
      <c r="YY324"/>
      <c r="YZ324"/>
      <c r="ZA324"/>
      <c r="ZB324"/>
      <c r="ZC324"/>
      <c r="ZD324"/>
      <c r="ZE324"/>
      <c r="ZF324"/>
      <c r="ZG324"/>
      <c r="ZH324"/>
      <c r="ZI324"/>
      <c r="ZJ324"/>
      <c r="ZK324"/>
      <c r="ZL324"/>
      <c r="ZM324"/>
      <c r="ZN324"/>
      <c r="ZO324"/>
      <c r="ZP324"/>
      <c r="ZQ324"/>
      <c r="ZR324"/>
      <c r="ZS324"/>
      <c r="ZT324"/>
      <c r="ZU324"/>
      <c r="ZV324"/>
      <c r="ZW324"/>
      <c r="ZX324"/>
      <c r="ZY324"/>
      <c r="ZZ324"/>
      <c r="AAA324"/>
      <c r="AAB324"/>
      <c r="AAC324"/>
      <c r="AAD324"/>
      <c r="AAE324"/>
      <c r="AAF324"/>
      <c r="AAG324"/>
      <c r="AAH324"/>
      <c r="AAI324"/>
      <c r="AAJ324"/>
      <c r="AAK324"/>
      <c r="AAL324"/>
      <c r="AAM324"/>
      <c r="AAN324"/>
      <c r="AAO324"/>
      <c r="AAP324"/>
      <c r="AAQ324"/>
      <c r="AAR324"/>
      <c r="AAS324"/>
      <c r="AAT324"/>
      <c r="AAU324"/>
      <c r="AAV324"/>
      <c r="AAW324"/>
      <c r="AAX324"/>
      <c r="AAY324"/>
      <c r="AAZ324"/>
      <c r="ABA324"/>
      <c r="ABB324"/>
      <c r="ABC324"/>
      <c r="ABD324"/>
      <c r="ABE324"/>
      <c r="ABF324"/>
      <c r="ABG324"/>
      <c r="ABH324"/>
      <c r="ABI324"/>
      <c r="ABJ324"/>
      <c r="ABK324"/>
      <c r="ABL324"/>
      <c r="ABM324"/>
      <c r="ABN324"/>
      <c r="ABO324"/>
      <c r="ABP324"/>
      <c r="ABQ324"/>
      <c r="ABR324"/>
      <c r="ABS324"/>
      <c r="ABT324"/>
      <c r="ABU324"/>
      <c r="ABV324"/>
      <c r="ABW324"/>
      <c r="ABX324"/>
      <c r="ABY324"/>
      <c r="ABZ324"/>
      <c r="ACA324"/>
      <c r="ACB324"/>
      <c r="ACC324"/>
      <c r="ACD324"/>
      <c r="ACE324"/>
      <c r="ACF324"/>
      <c r="ACG324"/>
      <c r="ACH324"/>
      <c r="ACI324"/>
      <c r="ACJ324"/>
      <c r="ACK324"/>
      <c r="ACL324"/>
      <c r="ACM324"/>
      <c r="ACN324"/>
      <c r="ACO324"/>
      <c r="ACP324"/>
      <c r="ACQ324"/>
      <c r="ACR324"/>
      <c r="ACS324"/>
      <c r="ACT324"/>
      <c r="ACU324"/>
      <c r="ACV324"/>
      <c r="ACW324"/>
      <c r="ACX324"/>
      <c r="ACY324"/>
      <c r="ACZ324"/>
      <c r="ADA324"/>
      <c r="ADB324"/>
      <c r="ADC324"/>
      <c r="ADD324"/>
      <c r="ADE324"/>
      <c r="ADF324"/>
      <c r="ADG324"/>
      <c r="ADH324"/>
      <c r="ADI324"/>
      <c r="ADJ324"/>
      <c r="ADK324"/>
      <c r="ADL324"/>
      <c r="ADM324"/>
      <c r="ADN324"/>
      <c r="ADO324"/>
      <c r="ADP324"/>
      <c r="ADQ324"/>
      <c r="ADR324"/>
      <c r="ADS324"/>
      <c r="ADT324"/>
      <c r="ADU324"/>
      <c r="ADV324"/>
      <c r="ADW324"/>
      <c r="ADX324"/>
      <c r="ADY324"/>
      <c r="ADZ324"/>
      <c r="AEA324"/>
      <c r="AEB324"/>
      <c r="AEC324"/>
      <c r="AED324"/>
      <c r="AEE324"/>
      <c r="AEF324"/>
      <c r="AEG324"/>
      <c r="AEH324"/>
      <c r="AEI324"/>
      <c r="AEJ324"/>
      <c r="AEK324"/>
      <c r="AEL324"/>
      <c r="AEM324"/>
      <c r="AEN324"/>
      <c r="AEO324"/>
      <c r="AEP324"/>
      <c r="AEQ324"/>
      <c r="AER324"/>
      <c r="AES324"/>
      <c r="AET324"/>
      <c r="AEU324"/>
      <c r="AEV324"/>
      <c r="AEW324"/>
      <c r="AEX324"/>
      <c r="AEY324"/>
      <c r="AEZ324"/>
      <c r="AFA324"/>
      <c r="AFB324"/>
      <c r="AFC324"/>
      <c r="AFD324"/>
      <c r="AFE324"/>
      <c r="AFF324"/>
      <c r="AFG324"/>
      <c r="AFH324"/>
      <c r="AFI324"/>
      <c r="AFJ324"/>
      <c r="AFK324"/>
      <c r="AFL324"/>
      <c r="AFM324"/>
      <c r="AFN324"/>
      <c r="AFO324"/>
      <c r="AFP324"/>
      <c r="AFQ324"/>
      <c r="AFR324"/>
      <c r="AFS324"/>
      <c r="AFT324"/>
      <c r="AFU324"/>
      <c r="AFV324"/>
      <c r="AFW324"/>
      <c r="AFX324"/>
      <c r="AFY324"/>
      <c r="AFZ324"/>
      <c r="AGA324"/>
      <c r="AGB324"/>
      <c r="AGC324"/>
      <c r="AGD324"/>
      <c r="AGE324"/>
      <c r="AGF324"/>
      <c r="AGG324"/>
      <c r="AGH324"/>
      <c r="AGI324"/>
      <c r="AGJ324"/>
      <c r="AGK324"/>
      <c r="AGL324"/>
      <c r="AGM324"/>
      <c r="AGN324"/>
      <c r="AGO324"/>
      <c r="AGP324"/>
      <c r="AGQ324"/>
      <c r="AGR324"/>
      <c r="AGS324"/>
      <c r="AGT324"/>
      <c r="AGU324"/>
      <c r="AGV324"/>
      <c r="AGW324"/>
      <c r="AGX324"/>
      <c r="AGY324"/>
      <c r="AGZ324"/>
      <c r="AHA324"/>
      <c r="AHB324"/>
      <c r="AHC324"/>
      <c r="AHD324"/>
      <c r="AHE324"/>
      <c r="AHF324"/>
      <c r="AHG324"/>
      <c r="AHH324"/>
      <c r="AHI324"/>
      <c r="AHJ324"/>
      <c r="AHK324"/>
      <c r="AHL324"/>
      <c r="AHM324"/>
      <c r="AHN324"/>
      <c r="AHO324"/>
      <c r="AHP324"/>
      <c r="AHQ324"/>
      <c r="AHR324"/>
      <c r="AHS324"/>
      <c r="AHT324"/>
      <c r="AHU324"/>
      <c r="AHV324"/>
      <c r="AHW324"/>
      <c r="AHX324"/>
      <c r="AHY324"/>
      <c r="AHZ324"/>
      <c r="AIA324"/>
      <c r="AIB324"/>
      <c r="AIC324"/>
      <c r="AID324"/>
      <c r="AIE324"/>
      <c r="AIF324"/>
      <c r="AIG324"/>
      <c r="AIH324"/>
      <c r="AII324"/>
      <c r="AIJ324"/>
      <c r="AIK324"/>
      <c r="AIL324"/>
      <c r="AIM324"/>
      <c r="AIN324"/>
      <c r="AIO324"/>
      <c r="AIP324"/>
      <c r="AIQ324"/>
      <c r="AIR324"/>
      <c r="AIS324"/>
      <c r="AIT324"/>
      <c r="AIU324"/>
      <c r="AIV324"/>
      <c r="AIW324"/>
      <c r="AIX324"/>
      <c r="AIY324"/>
      <c r="AIZ324"/>
      <c r="AJA324"/>
      <c r="AJB324"/>
      <c r="AJC324"/>
      <c r="AJD324"/>
      <c r="AJE324"/>
      <c r="AJF324"/>
      <c r="AJG324"/>
      <c r="AJH324"/>
      <c r="AJI324"/>
      <c r="AJJ324"/>
      <c r="AJK324"/>
      <c r="AJL324"/>
      <c r="AJM324"/>
      <c r="AJN324"/>
      <c r="AJO324"/>
      <c r="AJP324"/>
      <c r="AJQ324"/>
      <c r="AJR324"/>
      <c r="AJS324"/>
      <c r="AJT324"/>
      <c r="AJU324"/>
      <c r="AJV324"/>
      <c r="AJW324"/>
      <c r="AJX324"/>
      <c r="AJY324"/>
      <c r="AJZ324"/>
      <c r="AKA324"/>
      <c r="AKB324"/>
      <c r="AKC324"/>
      <c r="AKD324"/>
      <c r="AKE324"/>
      <c r="AKF324"/>
      <c r="AKG324"/>
      <c r="AKH324"/>
      <c r="AKI324"/>
      <c r="AKJ324"/>
      <c r="AKK324"/>
      <c r="AKL324"/>
      <c r="AKM324"/>
      <c r="AKN324"/>
      <c r="AKO324"/>
      <c r="AKP324"/>
      <c r="AKQ324"/>
      <c r="AKR324"/>
      <c r="AKS324"/>
      <c r="AKT324"/>
      <c r="AKU324"/>
      <c r="AKV324"/>
      <c r="AKW324"/>
      <c r="AKX324"/>
      <c r="AKY324"/>
      <c r="AKZ324"/>
      <c r="ALA324"/>
      <c r="ALB324"/>
      <c r="ALC324"/>
      <c r="ALD324"/>
    </row>
    <row r="325" spans="1:992" ht="28.5" customHeight="1">
      <c r="A325" s="32" t="s">
        <v>145</v>
      </c>
      <c r="B325" s="28" t="s">
        <v>260</v>
      </c>
      <c r="C325" s="28" t="s">
        <v>146</v>
      </c>
      <c r="D325" s="28" t="s">
        <v>40</v>
      </c>
      <c r="E325" s="28" t="s">
        <v>32</v>
      </c>
      <c r="F325" s="29">
        <v>300</v>
      </c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  <c r="DB325"/>
      <c r="DC325"/>
      <c r="DD325"/>
      <c r="DE325"/>
      <c r="DF325"/>
      <c r="DG325"/>
      <c r="DH325"/>
      <c r="DI325"/>
      <c r="DJ325"/>
      <c r="DK325"/>
      <c r="DL325"/>
      <c r="DM325"/>
      <c r="DN325"/>
      <c r="DO325"/>
      <c r="DP325"/>
      <c r="DQ325"/>
      <c r="DR325"/>
      <c r="DS325"/>
      <c r="DT325"/>
      <c r="DU325"/>
      <c r="DV325"/>
      <c r="DW325"/>
      <c r="DX325"/>
      <c r="DY325"/>
      <c r="DZ325"/>
      <c r="EA325"/>
      <c r="EB325"/>
      <c r="EC325"/>
      <c r="ED325"/>
      <c r="EE325"/>
      <c r="EF325"/>
      <c r="EG325"/>
      <c r="EH325"/>
      <c r="EI325"/>
      <c r="EJ325"/>
      <c r="EK325"/>
      <c r="EL325"/>
      <c r="EM325"/>
      <c r="EN325"/>
      <c r="EO325"/>
      <c r="EP325"/>
      <c r="EQ325"/>
      <c r="ER325"/>
      <c r="ES325"/>
      <c r="ET325"/>
      <c r="EU325"/>
      <c r="EV325"/>
      <c r="EW325"/>
      <c r="EX325"/>
      <c r="EY325"/>
      <c r="EZ325"/>
      <c r="FA325"/>
      <c r="FB325"/>
      <c r="FC325"/>
      <c r="FD325"/>
      <c r="FE325"/>
      <c r="FF325"/>
      <c r="FG325"/>
      <c r="FH325"/>
      <c r="FI325"/>
      <c r="FJ325"/>
      <c r="FK325"/>
      <c r="FL325"/>
      <c r="FM325"/>
      <c r="FN325"/>
      <c r="FO325"/>
      <c r="FP325"/>
      <c r="FQ325"/>
      <c r="FR325"/>
      <c r="FS325"/>
      <c r="FT325"/>
      <c r="FU325"/>
      <c r="FV325"/>
      <c r="FW325"/>
      <c r="FX325"/>
      <c r="FY325"/>
      <c r="FZ325"/>
      <c r="GA325"/>
      <c r="GB325"/>
      <c r="GC325"/>
      <c r="GD325"/>
      <c r="GE325"/>
      <c r="GF325"/>
      <c r="GG325"/>
      <c r="GH325"/>
      <c r="GI325"/>
      <c r="GJ325"/>
      <c r="GK325"/>
      <c r="GL325"/>
      <c r="GM325"/>
      <c r="GN325"/>
      <c r="GO325"/>
      <c r="GP325"/>
      <c r="GQ325"/>
      <c r="GR325"/>
      <c r="GS325"/>
      <c r="GT325"/>
      <c r="GU325"/>
      <c r="GV325"/>
      <c r="GW325"/>
      <c r="GX325"/>
      <c r="GY325"/>
      <c r="GZ325"/>
      <c r="HA325"/>
      <c r="HB325"/>
      <c r="HC325"/>
      <c r="HD325"/>
      <c r="HE325"/>
      <c r="HF325"/>
      <c r="HG325"/>
      <c r="HH325"/>
      <c r="HI325"/>
      <c r="HJ325"/>
      <c r="HK325"/>
      <c r="HL325"/>
      <c r="HM325"/>
      <c r="HN325"/>
      <c r="HO325"/>
      <c r="HP325"/>
      <c r="HQ325"/>
      <c r="HR325"/>
      <c r="HS325"/>
      <c r="HT325"/>
      <c r="HU325"/>
      <c r="HV325"/>
      <c r="HW325"/>
      <c r="HX325"/>
      <c r="HY325"/>
      <c r="HZ325"/>
      <c r="IA325"/>
      <c r="IB325"/>
      <c r="IC325"/>
      <c r="ID325"/>
      <c r="IE325"/>
      <c r="IF325"/>
      <c r="IG325"/>
      <c r="IH325"/>
      <c r="II325"/>
      <c r="IJ325"/>
      <c r="IK325"/>
      <c r="IL325"/>
      <c r="IM325"/>
      <c r="IN325"/>
      <c r="IO325"/>
      <c r="IP325"/>
      <c r="IQ325"/>
      <c r="IR325"/>
      <c r="IS325"/>
      <c r="IT325"/>
      <c r="IU325"/>
      <c r="IV325"/>
      <c r="IW325"/>
      <c r="IX325"/>
      <c r="IY325"/>
      <c r="IZ325"/>
      <c r="JA325"/>
      <c r="JB325"/>
      <c r="JC325"/>
      <c r="JD325"/>
      <c r="JE325"/>
      <c r="JF325"/>
      <c r="JG325"/>
      <c r="JH325"/>
      <c r="JI325"/>
      <c r="JJ325"/>
      <c r="JK325"/>
      <c r="JL325"/>
      <c r="JM325"/>
      <c r="JN325"/>
      <c r="JO325"/>
      <c r="JP325"/>
      <c r="JQ325"/>
      <c r="JR325"/>
      <c r="JS325"/>
      <c r="JT325"/>
      <c r="JU325"/>
      <c r="JV325"/>
      <c r="JW325"/>
      <c r="JX325"/>
      <c r="JY325"/>
      <c r="JZ325"/>
      <c r="KA325"/>
      <c r="KB325"/>
      <c r="KC325"/>
      <c r="KD325"/>
      <c r="KE325"/>
      <c r="KF325"/>
      <c r="KG325"/>
      <c r="KH325"/>
      <c r="KI325"/>
      <c r="KJ325"/>
      <c r="KK325"/>
      <c r="KL325"/>
      <c r="KM325"/>
      <c r="KN325"/>
      <c r="KO325"/>
      <c r="KP325"/>
      <c r="KQ325"/>
      <c r="KR325"/>
      <c r="KS325"/>
      <c r="KT325"/>
      <c r="KU325"/>
      <c r="KV325"/>
      <c r="KW325"/>
      <c r="KX325"/>
      <c r="KY325"/>
      <c r="KZ325"/>
      <c r="LA325"/>
      <c r="LB325"/>
      <c r="LC325"/>
      <c r="LD325"/>
      <c r="LE325"/>
      <c r="LF325"/>
      <c r="LG325"/>
      <c r="LH325"/>
      <c r="LI325"/>
      <c r="LJ325"/>
      <c r="LK325"/>
      <c r="LL325"/>
      <c r="LM325"/>
      <c r="LN325"/>
      <c r="LO325"/>
      <c r="LP325"/>
      <c r="LQ325"/>
      <c r="LR325"/>
      <c r="LS325"/>
      <c r="LT325"/>
      <c r="LU325"/>
      <c r="LV325"/>
      <c r="LW325"/>
      <c r="LX325"/>
      <c r="LY325"/>
      <c r="LZ325"/>
      <c r="MA325"/>
      <c r="MB325"/>
      <c r="MC325"/>
      <c r="MD325"/>
      <c r="ME325"/>
      <c r="MF325"/>
      <c r="MG325"/>
      <c r="MH325"/>
      <c r="MI325"/>
      <c r="MJ325"/>
      <c r="MK325"/>
      <c r="ML325"/>
      <c r="MM325"/>
      <c r="MN325"/>
      <c r="MO325"/>
      <c r="MP325"/>
      <c r="MQ325"/>
      <c r="MR325"/>
      <c r="MS325"/>
      <c r="MT325"/>
      <c r="MU325"/>
      <c r="MV325"/>
      <c r="MW325"/>
      <c r="MX325"/>
      <c r="MY325"/>
      <c r="MZ325"/>
      <c r="NA325"/>
      <c r="NB325"/>
      <c r="NC325"/>
      <c r="ND325"/>
      <c r="NE325"/>
      <c r="NF325"/>
      <c r="NG325"/>
      <c r="NH325"/>
      <c r="NI325"/>
      <c r="NJ325"/>
      <c r="NK325"/>
      <c r="NL325"/>
      <c r="NM325"/>
      <c r="NN325"/>
      <c r="NO325"/>
      <c r="NP325"/>
      <c r="NQ325"/>
      <c r="NR325"/>
      <c r="NS325"/>
      <c r="NT325"/>
      <c r="NU325"/>
      <c r="NV325"/>
      <c r="NW325"/>
      <c r="NX325"/>
      <c r="NY325"/>
      <c r="NZ325"/>
      <c r="OA325"/>
      <c r="OB325"/>
      <c r="OC325"/>
      <c r="OD325"/>
      <c r="OE325"/>
      <c r="OF325"/>
      <c r="OG325"/>
      <c r="OH325"/>
      <c r="OI325"/>
      <c r="OJ325"/>
      <c r="OK325"/>
      <c r="OL325"/>
      <c r="OM325"/>
      <c r="ON325"/>
      <c r="OO325"/>
      <c r="OP325"/>
      <c r="OQ325"/>
      <c r="OR325"/>
      <c r="OS325"/>
      <c r="OT325"/>
      <c r="OU325"/>
      <c r="OV325"/>
      <c r="OW325"/>
      <c r="OX325"/>
      <c r="OY325"/>
      <c r="OZ325"/>
      <c r="PA325"/>
      <c r="PB325"/>
      <c r="PC325"/>
      <c r="PD325"/>
      <c r="PE325"/>
      <c r="PF325"/>
      <c r="PG325"/>
      <c r="PH325"/>
      <c r="PI325"/>
      <c r="PJ325"/>
      <c r="PK325"/>
      <c r="PL325"/>
      <c r="PM325"/>
      <c r="PN325"/>
      <c r="PO325"/>
      <c r="PP325"/>
      <c r="PQ325"/>
      <c r="PR325"/>
      <c r="PS325"/>
      <c r="PT325"/>
      <c r="PU325"/>
      <c r="PV325"/>
      <c r="PW325"/>
      <c r="PX325"/>
      <c r="PY325"/>
      <c r="PZ325"/>
      <c r="QA325"/>
      <c r="QB325"/>
      <c r="QC325"/>
      <c r="QD325"/>
      <c r="QE325"/>
      <c r="QF325"/>
      <c r="QG325"/>
      <c r="QH325"/>
      <c r="QI325"/>
      <c r="QJ325"/>
      <c r="QK325"/>
      <c r="QL325"/>
      <c r="QM325"/>
      <c r="QN325"/>
      <c r="QO325"/>
      <c r="QP325"/>
      <c r="QQ325"/>
      <c r="QR325"/>
      <c r="QS325"/>
      <c r="QT325"/>
      <c r="QU325"/>
      <c r="QV325"/>
      <c r="QW325"/>
      <c r="QX325"/>
      <c r="QY325"/>
      <c r="QZ325"/>
      <c r="RA325"/>
      <c r="RB325"/>
      <c r="RC325"/>
      <c r="RD325"/>
      <c r="RE325"/>
      <c r="RF325"/>
      <c r="RG325"/>
      <c r="RH325"/>
      <c r="RI325"/>
      <c r="RJ325"/>
      <c r="RK325"/>
      <c r="RL325"/>
      <c r="RM325"/>
      <c r="RN325"/>
      <c r="RO325"/>
      <c r="RP325"/>
      <c r="RQ325"/>
      <c r="RR325"/>
      <c r="RS325"/>
      <c r="RT325"/>
      <c r="RU325"/>
      <c r="RV325"/>
      <c r="RW325"/>
      <c r="RX325"/>
      <c r="RY325"/>
      <c r="RZ325"/>
      <c r="SA325"/>
      <c r="SB325"/>
      <c r="SC325"/>
      <c r="SD325"/>
      <c r="SE325"/>
      <c r="SF325"/>
      <c r="SG325"/>
      <c r="SH325"/>
      <c r="SI325"/>
      <c r="SJ325"/>
      <c r="SK325"/>
      <c r="SL325"/>
      <c r="SM325"/>
      <c r="SN325"/>
      <c r="SO325"/>
      <c r="SP325"/>
      <c r="SQ325"/>
      <c r="SR325"/>
      <c r="SS325"/>
      <c r="ST325"/>
      <c r="SU325"/>
      <c r="SV325"/>
      <c r="SW325"/>
      <c r="SX325"/>
      <c r="SY325"/>
      <c r="SZ325"/>
      <c r="TA325"/>
      <c r="TB325"/>
      <c r="TC325"/>
      <c r="TD325"/>
      <c r="TE325"/>
      <c r="TF325"/>
      <c r="TG325"/>
      <c r="TH325"/>
      <c r="TI325"/>
      <c r="TJ325"/>
      <c r="TK325"/>
      <c r="TL325"/>
      <c r="TM325"/>
      <c r="TN325"/>
      <c r="TO325"/>
      <c r="TP325"/>
      <c r="TQ325"/>
      <c r="TR325"/>
      <c r="TS325"/>
      <c r="TT325"/>
      <c r="TU325"/>
      <c r="TV325"/>
      <c r="TW325"/>
      <c r="TX325"/>
      <c r="TY325"/>
      <c r="TZ325"/>
      <c r="UA325"/>
      <c r="UB325"/>
      <c r="UC325"/>
      <c r="UD325"/>
      <c r="UE325"/>
      <c r="UF325"/>
      <c r="UG325"/>
      <c r="UH325"/>
      <c r="UI325"/>
      <c r="UJ325"/>
      <c r="UK325"/>
      <c r="UL325"/>
      <c r="UM325"/>
      <c r="UN325"/>
      <c r="UO325"/>
      <c r="UP325"/>
      <c r="UQ325"/>
      <c r="UR325"/>
      <c r="US325"/>
      <c r="UT325"/>
      <c r="UU325"/>
      <c r="UV325"/>
      <c r="UW325"/>
      <c r="UX325"/>
      <c r="UY325"/>
      <c r="UZ325"/>
      <c r="VA325"/>
      <c r="VB325"/>
      <c r="VC325"/>
      <c r="VD325"/>
      <c r="VE325"/>
      <c r="VF325"/>
      <c r="VG325"/>
      <c r="VH325"/>
      <c r="VI325"/>
      <c r="VJ325"/>
      <c r="VK325"/>
      <c r="VL325"/>
      <c r="VM325"/>
      <c r="VN325"/>
      <c r="VO325"/>
      <c r="VP325"/>
      <c r="VQ325"/>
      <c r="VR325"/>
      <c r="VS325"/>
      <c r="VT325"/>
      <c r="VU325"/>
      <c r="VV325"/>
      <c r="VW325"/>
      <c r="VX325"/>
      <c r="VY325"/>
      <c r="VZ325"/>
      <c r="WA325"/>
      <c r="WB325"/>
      <c r="WC325"/>
      <c r="WD325"/>
      <c r="WE325"/>
      <c r="WF325"/>
      <c r="WG325"/>
      <c r="WH325"/>
      <c r="WI325"/>
      <c r="WJ325"/>
      <c r="WK325"/>
      <c r="WL325"/>
      <c r="WM325"/>
      <c r="WN325"/>
      <c r="WO325"/>
      <c r="WP325"/>
      <c r="WQ325"/>
      <c r="WR325"/>
      <c r="WS325"/>
      <c r="WT325"/>
      <c r="WU325"/>
      <c r="WV325"/>
      <c r="WW325"/>
      <c r="WX325"/>
      <c r="WY325"/>
      <c r="WZ325"/>
      <c r="XA325"/>
      <c r="XB325"/>
      <c r="XC325"/>
      <c r="XD325"/>
      <c r="XE325"/>
      <c r="XF325"/>
      <c r="XG325"/>
      <c r="XH325"/>
      <c r="XI325"/>
      <c r="XJ325"/>
      <c r="XK325"/>
      <c r="XL325"/>
      <c r="XM325"/>
      <c r="XN325"/>
      <c r="XO325"/>
      <c r="XP325"/>
      <c r="XQ325"/>
      <c r="XR325"/>
      <c r="XS325"/>
      <c r="XT325"/>
      <c r="XU325"/>
      <c r="XV325"/>
      <c r="XW325"/>
      <c r="XX325"/>
      <c r="XY325"/>
      <c r="XZ325"/>
      <c r="YA325"/>
      <c r="YB325"/>
      <c r="YC325"/>
      <c r="YD325"/>
      <c r="YE325"/>
      <c r="YF325"/>
      <c r="YG325"/>
      <c r="YH325"/>
      <c r="YI325"/>
      <c r="YJ325"/>
      <c r="YK325"/>
      <c r="YL325"/>
      <c r="YM325"/>
      <c r="YN325"/>
      <c r="YO325"/>
      <c r="YP325"/>
      <c r="YQ325"/>
      <c r="YR325"/>
      <c r="YS325"/>
      <c r="YT325"/>
      <c r="YU325"/>
      <c r="YV325"/>
      <c r="YW325"/>
      <c r="YX325"/>
      <c r="YY325"/>
      <c r="YZ325"/>
      <c r="ZA325"/>
      <c r="ZB325"/>
      <c r="ZC325"/>
      <c r="ZD325"/>
      <c r="ZE325"/>
      <c r="ZF325"/>
      <c r="ZG325"/>
      <c r="ZH325"/>
      <c r="ZI325"/>
      <c r="ZJ325"/>
      <c r="ZK325"/>
      <c r="ZL325"/>
      <c r="ZM325"/>
      <c r="ZN325"/>
      <c r="ZO325"/>
      <c r="ZP325"/>
      <c r="ZQ325"/>
      <c r="ZR325"/>
      <c r="ZS325"/>
      <c r="ZT325"/>
      <c r="ZU325"/>
      <c r="ZV325"/>
      <c r="ZW325"/>
      <c r="ZX325"/>
      <c r="ZY325"/>
      <c r="ZZ325"/>
      <c r="AAA325"/>
      <c r="AAB325"/>
      <c r="AAC325"/>
      <c r="AAD325"/>
      <c r="AAE325"/>
      <c r="AAF325"/>
      <c r="AAG325"/>
      <c r="AAH325"/>
      <c r="AAI325"/>
      <c r="AAJ325"/>
      <c r="AAK325"/>
      <c r="AAL325"/>
      <c r="AAM325"/>
      <c r="AAN325"/>
      <c r="AAO325"/>
      <c r="AAP325"/>
      <c r="AAQ325"/>
      <c r="AAR325"/>
      <c r="AAS325"/>
      <c r="AAT325"/>
      <c r="AAU325"/>
      <c r="AAV325"/>
      <c r="AAW325"/>
      <c r="AAX325"/>
      <c r="AAY325"/>
      <c r="AAZ325"/>
      <c r="ABA325"/>
      <c r="ABB325"/>
      <c r="ABC325"/>
      <c r="ABD325"/>
      <c r="ABE325"/>
      <c r="ABF325"/>
      <c r="ABG325"/>
      <c r="ABH325"/>
      <c r="ABI325"/>
      <c r="ABJ325"/>
      <c r="ABK325"/>
      <c r="ABL325"/>
      <c r="ABM325"/>
      <c r="ABN325"/>
      <c r="ABO325"/>
      <c r="ABP325"/>
      <c r="ABQ325"/>
      <c r="ABR325"/>
      <c r="ABS325"/>
      <c r="ABT325"/>
      <c r="ABU325"/>
      <c r="ABV325"/>
      <c r="ABW325"/>
      <c r="ABX325"/>
      <c r="ABY325"/>
      <c r="ABZ325"/>
      <c r="ACA325"/>
      <c r="ACB325"/>
      <c r="ACC325"/>
      <c r="ACD325"/>
      <c r="ACE325"/>
      <c r="ACF325"/>
      <c r="ACG325"/>
      <c r="ACH325"/>
      <c r="ACI325"/>
      <c r="ACJ325"/>
      <c r="ACK325"/>
      <c r="ACL325"/>
      <c r="ACM325"/>
      <c r="ACN325"/>
      <c r="ACO325"/>
      <c r="ACP325"/>
      <c r="ACQ325"/>
      <c r="ACR325"/>
      <c r="ACS325"/>
      <c r="ACT325"/>
      <c r="ACU325"/>
      <c r="ACV325"/>
      <c r="ACW325"/>
      <c r="ACX325"/>
      <c r="ACY325"/>
      <c r="ACZ325"/>
      <c r="ADA325"/>
      <c r="ADB325"/>
      <c r="ADC325"/>
      <c r="ADD325"/>
      <c r="ADE325"/>
      <c r="ADF325"/>
      <c r="ADG325"/>
      <c r="ADH325"/>
      <c r="ADI325"/>
      <c r="ADJ325"/>
      <c r="ADK325"/>
      <c r="ADL325"/>
      <c r="ADM325"/>
      <c r="ADN325"/>
      <c r="ADO325"/>
      <c r="ADP325"/>
      <c r="ADQ325"/>
      <c r="ADR325"/>
      <c r="ADS325"/>
      <c r="ADT325"/>
      <c r="ADU325"/>
      <c r="ADV325"/>
      <c r="ADW325"/>
      <c r="ADX325"/>
      <c r="ADY325"/>
      <c r="ADZ325"/>
      <c r="AEA325"/>
      <c r="AEB325"/>
      <c r="AEC325"/>
      <c r="AED325"/>
      <c r="AEE325"/>
      <c r="AEF325"/>
      <c r="AEG325"/>
      <c r="AEH325"/>
      <c r="AEI325"/>
      <c r="AEJ325"/>
      <c r="AEK325"/>
      <c r="AEL325"/>
      <c r="AEM325"/>
      <c r="AEN325"/>
      <c r="AEO325"/>
      <c r="AEP325"/>
      <c r="AEQ325"/>
      <c r="AER325"/>
      <c r="AES325"/>
      <c r="AET325"/>
      <c r="AEU325"/>
      <c r="AEV325"/>
      <c r="AEW325"/>
      <c r="AEX325"/>
      <c r="AEY325"/>
      <c r="AEZ325"/>
      <c r="AFA325"/>
      <c r="AFB325"/>
      <c r="AFC325"/>
      <c r="AFD325"/>
      <c r="AFE325"/>
      <c r="AFF325"/>
      <c r="AFG325"/>
      <c r="AFH325"/>
      <c r="AFI325"/>
      <c r="AFJ325"/>
      <c r="AFK325"/>
      <c r="AFL325"/>
      <c r="AFM325"/>
      <c r="AFN325"/>
      <c r="AFO325"/>
      <c r="AFP325"/>
      <c r="AFQ325"/>
      <c r="AFR325"/>
      <c r="AFS325"/>
      <c r="AFT325"/>
      <c r="AFU325"/>
      <c r="AFV325"/>
      <c r="AFW325"/>
      <c r="AFX325"/>
      <c r="AFY325"/>
      <c r="AFZ325"/>
      <c r="AGA325"/>
      <c r="AGB325"/>
      <c r="AGC325"/>
      <c r="AGD325"/>
      <c r="AGE325"/>
      <c r="AGF325"/>
      <c r="AGG325"/>
      <c r="AGH325"/>
      <c r="AGI325"/>
      <c r="AGJ325"/>
      <c r="AGK325"/>
      <c r="AGL325"/>
      <c r="AGM325"/>
      <c r="AGN325"/>
      <c r="AGO325"/>
      <c r="AGP325"/>
      <c r="AGQ325"/>
      <c r="AGR325"/>
      <c r="AGS325"/>
      <c r="AGT325"/>
      <c r="AGU325"/>
      <c r="AGV325"/>
      <c r="AGW325"/>
      <c r="AGX325"/>
      <c r="AGY325"/>
      <c r="AGZ325"/>
      <c r="AHA325"/>
      <c r="AHB325"/>
      <c r="AHC325"/>
      <c r="AHD325"/>
      <c r="AHE325"/>
      <c r="AHF325"/>
      <c r="AHG325"/>
      <c r="AHH325"/>
      <c r="AHI325"/>
      <c r="AHJ325"/>
      <c r="AHK325"/>
      <c r="AHL325"/>
      <c r="AHM325"/>
      <c r="AHN325"/>
      <c r="AHO325"/>
      <c r="AHP325"/>
      <c r="AHQ325"/>
      <c r="AHR325"/>
      <c r="AHS325"/>
      <c r="AHT325"/>
      <c r="AHU325"/>
      <c r="AHV325"/>
      <c r="AHW325"/>
      <c r="AHX325"/>
      <c r="AHY325"/>
      <c r="AHZ325"/>
      <c r="AIA325"/>
      <c r="AIB325"/>
      <c r="AIC325"/>
      <c r="AID325"/>
      <c r="AIE325"/>
      <c r="AIF325"/>
      <c r="AIG325"/>
      <c r="AIH325"/>
      <c r="AII325"/>
      <c r="AIJ325"/>
      <c r="AIK325"/>
      <c r="AIL325"/>
      <c r="AIM325"/>
      <c r="AIN325"/>
      <c r="AIO325"/>
      <c r="AIP325"/>
      <c r="AIQ325"/>
      <c r="AIR325"/>
      <c r="AIS325"/>
      <c r="AIT325"/>
      <c r="AIU325"/>
      <c r="AIV325"/>
      <c r="AIW325"/>
      <c r="AIX325"/>
      <c r="AIY325"/>
      <c r="AIZ325"/>
      <c r="AJA325"/>
      <c r="AJB325"/>
      <c r="AJC325"/>
      <c r="AJD325"/>
      <c r="AJE325"/>
      <c r="AJF325"/>
      <c r="AJG325"/>
      <c r="AJH325"/>
      <c r="AJI325"/>
      <c r="AJJ325"/>
      <c r="AJK325"/>
      <c r="AJL325"/>
      <c r="AJM325"/>
      <c r="AJN325"/>
      <c r="AJO325"/>
      <c r="AJP325"/>
      <c r="AJQ325"/>
      <c r="AJR325"/>
      <c r="AJS325"/>
      <c r="AJT325"/>
      <c r="AJU325"/>
      <c r="AJV325"/>
      <c r="AJW325"/>
      <c r="AJX325"/>
      <c r="AJY325"/>
      <c r="AJZ325"/>
      <c r="AKA325"/>
      <c r="AKB325"/>
      <c r="AKC325"/>
      <c r="AKD325"/>
      <c r="AKE325"/>
      <c r="AKF325"/>
      <c r="AKG325"/>
      <c r="AKH325"/>
      <c r="AKI325"/>
      <c r="AKJ325"/>
      <c r="AKK325"/>
      <c r="AKL325"/>
      <c r="AKM325"/>
      <c r="AKN325"/>
      <c r="AKO325"/>
      <c r="AKP325"/>
      <c r="AKQ325"/>
      <c r="AKR325"/>
      <c r="AKS325"/>
      <c r="AKT325"/>
      <c r="AKU325"/>
      <c r="AKV325"/>
      <c r="AKW325"/>
      <c r="AKX325"/>
      <c r="AKY325"/>
      <c r="AKZ325"/>
      <c r="ALA325"/>
      <c r="ALB325"/>
      <c r="ALC325"/>
      <c r="ALD325"/>
    </row>
    <row r="326" spans="1:992" ht="148.5">
      <c r="A326" s="32" t="s">
        <v>302</v>
      </c>
      <c r="B326" s="28" t="s">
        <v>301</v>
      </c>
      <c r="C326" s="28"/>
      <c r="D326" s="28"/>
      <c r="E326" s="28"/>
      <c r="F326" s="29">
        <v>6</v>
      </c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  <c r="CH326"/>
      <c r="CI326"/>
      <c r="CJ326"/>
      <c r="CK326"/>
      <c r="CL326"/>
      <c r="CM326"/>
      <c r="CN326"/>
      <c r="CO326"/>
      <c r="CP326"/>
      <c r="CQ326"/>
      <c r="CR326"/>
      <c r="CS326"/>
      <c r="CT326"/>
      <c r="CU326"/>
      <c r="CV326"/>
      <c r="CW326"/>
      <c r="CX326"/>
      <c r="CY326"/>
      <c r="CZ326"/>
      <c r="DA326"/>
      <c r="DB326"/>
      <c r="DC326"/>
      <c r="DD326"/>
      <c r="DE326"/>
      <c r="DF326"/>
      <c r="DG326"/>
      <c r="DH326"/>
      <c r="DI326"/>
      <c r="DJ326"/>
      <c r="DK326"/>
      <c r="DL326"/>
      <c r="DM326"/>
      <c r="DN326"/>
      <c r="DO326"/>
      <c r="DP326"/>
      <c r="DQ326"/>
      <c r="DR326"/>
      <c r="DS326"/>
      <c r="DT326"/>
      <c r="DU326"/>
      <c r="DV326"/>
      <c r="DW326"/>
      <c r="DX326"/>
      <c r="DY326"/>
      <c r="DZ326"/>
      <c r="EA326"/>
      <c r="EB326"/>
      <c r="EC326"/>
      <c r="ED326"/>
      <c r="EE326"/>
      <c r="EF326"/>
      <c r="EG326"/>
      <c r="EH326"/>
      <c r="EI326"/>
      <c r="EJ326"/>
      <c r="EK326"/>
      <c r="EL326"/>
      <c r="EM326"/>
      <c r="EN326"/>
      <c r="EO326"/>
      <c r="EP326"/>
      <c r="EQ326"/>
      <c r="ER326"/>
      <c r="ES326"/>
      <c r="ET326"/>
      <c r="EU326"/>
      <c r="EV326"/>
      <c r="EW326"/>
      <c r="EX326"/>
      <c r="EY326"/>
      <c r="EZ326"/>
      <c r="FA326"/>
      <c r="FB326"/>
      <c r="FC326"/>
      <c r="FD326"/>
      <c r="FE326"/>
      <c r="FF326"/>
      <c r="FG326"/>
      <c r="FH326"/>
      <c r="FI326"/>
      <c r="FJ326"/>
      <c r="FK326"/>
      <c r="FL326"/>
      <c r="FM326"/>
      <c r="FN326"/>
      <c r="FO326"/>
      <c r="FP326"/>
      <c r="FQ326"/>
      <c r="FR326"/>
      <c r="FS326"/>
      <c r="FT326"/>
      <c r="FU326"/>
      <c r="FV326"/>
      <c r="FW326"/>
      <c r="FX326"/>
      <c r="FY326"/>
      <c r="FZ326"/>
      <c r="GA326"/>
      <c r="GB326"/>
      <c r="GC326"/>
      <c r="GD326"/>
      <c r="GE326"/>
      <c r="GF326"/>
      <c r="GG326"/>
      <c r="GH326"/>
      <c r="GI326"/>
      <c r="GJ326"/>
      <c r="GK326"/>
      <c r="GL326"/>
      <c r="GM326"/>
      <c r="GN326"/>
      <c r="GO326"/>
      <c r="GP326"/>
      <c r="GQ326"/>
      <c r="GR326"/>
      <c r="GS326"/>
      <c r="GT326"/>
      <c r="GU326"/>
      <c r="GV326"/>
      <c r="GW326"/>
      <c r="GX326"/>
      <c r="GY326"/>
      <c r="GZ326"/>
      <c r="HA326"/>
      <c r="HB326"/>
      <c r="HC326"/>
      <c r="HD326"/>
      <c r="HE326"/>
      <c r="HF326"/>
      <c r="HG326"/>
      <c r="HH326"/>
      <c r="HI326"/>
      <c r="HJ326"/>
      <c r="HK326"/>
      <c r="HL326"/>
      <c r="HM326"/>
      <c r="HN326"/>
      <c r="HO326"/>
      <c r="HP326"/>
      <c r="HQ326"/>
      <c r="HR326"/>
      <c r="HS326"/>
      <c r="HT326"/>
      <c r="HU326"/>
      <c r="HV326"/>
      <c r="HW326"/>
      <c r="HX326"/>
      <c r="HY326"/>
      <c r="HZ326"/>
      <c r="IA326"/>
      <c r="IB326"/>
      <c r="IC326"/>
      <c r="ID326"/>
      <c r="IE326"/>
      <c r="IF326"/>
      <c r="IG326"/>
      <c r="IH326"/>
      <c r="II326"/>
      <c r="IJ326"/>
      <c r="IK326"/>
      <c r="IL326"/>
      <c r="IM326"/>
      <c r="IN326"/>
      <c r="IO326"/>
      <c r="IP326"/>
      <c r="IQ326"/>
      <c r="IR326"/>
      <c r="IS326"/>
      <c r="IT326"/>
      <c r="IU326"/>
      <c r="IV326"/>
      <c r="IW326"/>
      <c r="IX326"/>
      <c r="IY326"/>
      <c r="IZ326"/>
      <c r="JA326"/>
      <c r="JB326"/>
      <c r="JC326"/>
      <c r="JD326"/>
      <c r="JE326"/>
      <c r="JF326"/>
      <c r="JG326"/>
      <c r="JH326"/>
      <c r="JI326"/>
      <c r="JJ326"/>
      <c r="JK326"/>
      <c r="JL326"/>
      <c r="JM326"/>
      <c r="JN326"/>
      <c r="JO326"/>
      <c r="JP326"/>
      <c r="JQ326"/>
      <c r="JR326"/>
      <c r="JS326"/>
      <c r="JT326"/>
      <c r="JU326"/>
      <c r="JV326"/>
      <c r="JW326"/>
      <c r="JX326"/>
      <c r="JY326"/>
      <c r="JZ326"/>
      <c r="KA326"/>
      <c r="KB326"/>
      <c r="KC326"/>
      <c r="KD326"/>
      <c r="KE326"/>
      <c r="KF326"/>
      <c r="KG326"/>
      <c r="KH326"/>
      <c r="KI326"/>
      <c r="KJ326"/>
      <c r="KK326"/>
      <c r="KL326"/>
      <c r="KM326"/>
      <c r="KN326"/>
      <c r="KO326"/>
      <c r="KP326"/>
      <c r="KQ326"/>
      <c r="KR326"/>
      <c r="KS326"/>
      <c r="KT326"/>
      <c r="KU326"/>
      <c r="KV326"/>
      <c r="KW326"/>
      <c r="KX326"/>
      <c r="KY326"/>
      <c r="KZ326"/>
      <c r="LA326"/>
      <c r="LB326"/>
      <c r="LC326"/>
      <c r="LD326"/>
      <c r="LE326"/>
      <c r="LF326"/>
      <c r="LG326"/>
      <c r="LH326"/>
      <c r="LI326"/>
      <c r="LJ326"/>
      <c r="LK326"/>
      <c r="LL326"/>
      <c r="LM326"/>
      <c r="LN326"/>
      <c r="LO326"/>
      <c r="LP326"/>
      <c r="LQ326"/>
      <c r="LR326"/>
      <c r="LS326"/>
      <c r="LT326"/>
      <c r="LU326"/>
      <c r="LV326"/>
      <c r="LW326"/>
      <c r="LX326"/>
      <c r="LY326"/>
      <c r="LZ326"/>
      <c r="MA326"/>
      <c r="MB326"/>
      <c r="MC326"/>
      <c r="MD326"/>
      <c r="ME326"/>
      <c r="MF326"/>
      <c r="MG326"/>
      <c r="MH326"/>
      <c r="MI326"/>
      <c r="MJ326"/>
      <c r="MK326"/>
      <c r="ML326"/>
      <c r="MM326"/>
      <c r="MN326"/>
      <c r="MO326"/>
      <c r="MP326"/>
      <c r="MQ326"/>
      <c r="MR326"/>
      <c r="MS326"/>
      <c r="MT326"/>
      <c r="MU326"/>
      <c r="MV326"/>
      <c r="MW326"/>
      <c r="MX326"/>
      <c r="MY326"/>
      <c r="MZ326"/>
      <c r="NA326"/>
      <c r="NB326"/>
      <c r="NC326"/>
      <c r="ND326"/>
      <c r="NE326"/>
      <c r="NF326"/>
      <c r="NG326"/>
      <c r="NH326"/>
      <c r="NI326"/>
      <c r="NJ326"/>
      <c r="NK326"/>
      <c r="NL326"/>
      <c r="NM326"/>
      <c r="NN326"/>
      <c r="NO326"/>
      <c r="NP326"/>
      <c r="NQ326"/>
      <c r="NR326"/>
      <c r="NS326"/>
      <c r="NT326"/>
      <c r="NU326"/>
      <c r="NV326"/>
      <c r="NW326"/>
      <c r="NX326"/>
      <c r="NY326"/>
      <c r="NZ326"/>
      <c r="OA326"/>
      <c r="OB326"/>
      <c r="OC326"/>
      <c r="OD326"/>
      <c r="OE326"/>
      <c r="OF326"/>
      <c r="OG326"/>
      <c r="OH326"/>
      <c r="OI326"/>
      <c r="OJ326"/>
      <c r="OK326"/>
      <c r="OL326"/>
      <c r="OM326"/>
      <c r="ON326"/>
      <c r="OO326"/>
      <c r="OP326"/>
      <c r="OQ326"/>
      <c r="OR326"/>
      <c r="OS326"/>
      <c r="OT326"/>
      <c r="OU326"/>
      <c r="OV326"/>
      <c r="OW326"/>
      <c r="OX326"/>
      <c r="OY326"/>
      <c r="OZ326"/>
      <c r="PA326"/>
      <c r="PB326"/>
      <c r="PC326"/>
      <c r="PD326"/>
      <c r="PE326"/>
      <c r="PF326"/>
      <c r="PG326"/>
      <c r="PH326"/>
      <c r="PI326"/>
      <c r="PJ326"/>
      <c r="PK326"/>
      <c r="PL326"/>
      <c r="PM326"/>
      <c r="PN326"/>
      <c r="PO326"/>
      <c r="PP326"/>
      <c r="PQ326"/>
      <c r="PR326"/>
      <c r="PS326"/>
      <c r="PT326"/>
      <c r="PU326"/>
      <c r="PV326"/>
      <c r="PW326"/>
      <c r="PX326"/>
      <c r="PY326"/>
      <c r="PZ326"/>
      <c r="QA326"/>
      <c r="QB326"/>
      <c r="QC326"/>
      <c r="QD326"/>
      <c r="QE326"/>
      <c r="QF326"/>
      <c r="QG326"/>
      <c r="QH326"/>
      <c r="QI326"/>
      <c r="QJ326"/>
      <c r="QK326"/>
      <c r="QL326"/>
      <c r="QM326"/>
      <c r="QN326"/>
      <c r="QO326"/>
      <c r="QP326"/>
      <c r="QQ326"/>
      <c r="QR326"/>
      <c r="QS326"/>
      <c r="QT326"/>
      <c r="QU326"/>
      <c r="QV326"/>
      <c r="QW326"/>
      <c r="QX326"/>
      <c r="QY326"/>
      <c r="QZ326"/>
      <c r="RA326"/>
      <c r="RB326"/>
      <c r="RC326"/>
      <c r="RD326"/>
      <c r="RE326"/>
      <c r="RF326"/>
      <c r="RG326"/>
      <c r="RH326"/>
      <c r="RI326"/>
      <c r="RJ326"/>
      <c r="RK326"/>
      <c r="RL326"/>
      <c r="RM326"/>
      <c r="RN326"/>
      <c r="RO326"/>
      <c r="RP326"/>
      <c r="RQ326"/>
      <c r="RR326"/>
      <c r="RS326"/>
      <c r="RT326"/>
      <c r="RU326"/>
      <c r="RV326"/>
      <c r="RW326"/>
      <c r="RX326"/>
      <c r="RY326"/>
      <c r="RZ326"/>
      <c r="SA326"/>
      <c r="SB326"/>
      <c r="SC326"/>
      <c r="SD326"/>
      <c r="SE326"/>
      <c r="SF326"/>
      <c r="SG326"/>
      <c r="SH326"/>
      <c r="SI326"/>
      <c r="SJ326"/>
      <c r="SK326"/>
      <c r="SL326"/>
      <c r="SM326"/>
      <c r="SN326"/>
      <c r="SO326"/>
      <c r="SP326"/>
      <c r="SQ326"/>
      <c r="SR326"/>
      <c r="SS326"/>
      <c r="ST326"/>
      <c r="SU326"/>
      <c r="SV326"/>
      <c r="SW326"/>
      <c r="SX326"/>
      <c r="SY326"/>
      <c r="SZ326"/>
      <c r="TA326"/>
      <c r="TB326"/>
      <c r="TC326"/>
      <c r="TD326"/>
      <c r="TE326"/>
      <c r="TF326"/>
      <c r="TG326"/>
      <c r="TH326"/>
      <c r="TI326"/>
      <c r="TJ326"/>
      <c r="TK326"/>
      <c r="TL326"/>
      <c r="TM326"/>
      <c r="TN326"/>
      <c r="TO326"/>
      <c r="TP326"/>
      <c r="TQ326"/>
      <c r="TR326"/>
      <c r="TS326"/>
      <c r="TT326"/>
      <c r="TU326"/>
      <c r="TV326"/>
      <c r="TW326"/>
      <c r="TX326"/>
      <c r="TY326"/>
      <c r="TZ326"/>
      <c r="UA326"/>
      <c r="UB326"/>
      <c r="UC326"/>
      <c r="UD326"/>
      <c r="UE326"/>
      <c r="UF326"/>
      <c r="UG326"/>
      <c r="UH326"/>
      <c r="UI326"/>
      <c r="UJ326"/>
      <c r="UK326"/>
      <c r="UL326"/>
      <c r="UM326"/>
      <c r="UN326"/>
      <c r="UO326"/>
      <c r="UP326"/>
      <c r="UQ326"/>
      <c r="UR326"/>
      <c r="US326"/>
      <c r="UT326"/>
      <c r="UU326"/>
      <c r="UV326"/>
      <c r="UW326"/>
      <c r="UX326"/>
      <c r="UY326"/>
      <c r="UZ326"/>
      <c r="VA326"/>
      <c r="VB326"/>
      <c r="VC326"/>
      <c r="VD326"/>
      <c r="VE326"/>
      <c r="VF326"/>
      <c r="VG326"/>
      <c r="VH326"/>
      <c r="VI326"/>
      <c r="VJ326"/>
      <c r="VK326"/>
      <c r="VL326"/>
      <c r="VM326"/>
      <c r="VN326"/>
      <c r="VO326"/>
      <c r="VP326"/>
      <c r="VQ326"/>
      <c r="VR326"/>
      <c r="VS326"/>
      <c r="VT326"/>
      <c r="VU326"/>
      <c r="VV326"/>
      <c r="VW326"/>
      <c r="VX326"/>
      <c r="VY326"/>
      <c r="VZ326"/>
      <c r="WA326"/>
      <c r="WB326"/>
      <c r="WC326"/>
      <c r="WD326"/>
      <c r="WE326"/>
      <c r="WF326"/>
      <c r="WG326"/>
      <c r="WH326"/>
      <c r="WI326"/>
      <c r="WJ326"/>
      <c r="WK326"/>
      <c r="WL326"/>
      <c r="WM326"/>
      <c r="WN326"/>
      <c r="WO326"/>
      <c r="WP326"/>
      <c r="WQ326"/>
      <c r="WR326"/>
      <c r="WS326"/>
      <c r="WT326"/>
      <c r="WU326"/>
      <c r="WV326"/>
      <c r="WW326"/>
      <c r="WX326"/>
      <c r="WY326"/>
      <c r="WZ326"/>
      <c r="XA326"/>
      <c r="XB326"/>
      <c r="XC326"/>
      <c r="XD326"/>
      <c r="XE326"/>
      <c r="XF326"/>
      <c r="XG326"/>
      <c r="XH326"/>
      <c r="XI326"/>
      <c r="XJ326"/>
      <c r="XK326"/>
      <c r="XL326"/>
      <c r="XM326"/>
      <c r="XN326"/>
      <c r="XO326"/>
      <c r="XP326"/>
      <c r="XQ326"/>
      <c r="XR326"/>
      <c r="XS326"/>
      <c r="XT326"/>
      <c r="XU326"/>
      <c r="XV326"/>
      <c r="XW326"/>
      <c r="XX326"/>
      <c r="XY326"/>
      <c r="XZ326"/>
      <c r="YA326"/>
      <c r="YB326"/>
      <c r="YC326"/>
      <c r="YD326"/>
      <c r="YE326"/>
      <c r="YF326"/>
      <c r="YG326"/>
      <c r="YH326"/>
      <c r="YI326"/>
      <c r="YJ326"/>
      <c r="YK326"/>
      <c r="YL326"/>
      <c r="YM326"/>
      <c r="YN326"/>
      <c r="YO326"/>
      <c r="YP326"/>
      <c r="YQ326"/>
      <c r="YR326"/>
      <c r="YS326"/>
      <c r="YT326"/>
      <c r="YU326"/>
      <c r="YV326"/>
      <c r="YW326"/>
      <c r="YX326"/>
      <c r="YY326"/>
      <c r="YZ326"/>
      <c r="ZA326"/>
      <c r="ZB326"/>
      <c r="ZC326"/>
      <c r="ZD326"/>
      <c r="ZE326"/>
      <c r="ZF326"/>
      <c r="ZG326"/>
      <c r="ZH326"/>
      <c r="ZI326"/>
      <c r="ZJ326"/>
      <c r="ZK326"/>
      <c r="ZL326"/>
      <c r="ZM326"/>
      <c r="ZN326"/>
      <c r="ZO326"/>
      <c r="ZP326"/>
      <c r="ZQ326"/>
      <c r="ZR326"/>
      <c r="ZS326"/>
      <c r="ZT326"/>
      <c r="ZU326"/>
      <c r="ZV326"/>
      <c r="ZW326"/>
      <c r="ZX326"/>
      <c r="ZY326"/>
      <c r="ZZ326"/>
      <c r="AAA326"/>
      <c r="AAB326"/>
      <c r="AAC326"/>
      <c r="AAD326"/>
      <c r="AAE326"/>
      <c r="AAF326"/>
      <c r="AAG326"/>
      <c r="AAH326"/>
      <c r="AAI326"/>
      <c r="AAJ326"/>
      <c r="AAK326"/>
      <c r="AAL326"/>
      <c r="AAM326"/>
      <c r="AAN326"/>
      <c r="AAO326"/>
      <c r="AAP326"/>
      <c r="AAQ326"/>
      <c r="AAR326"/>
      <c r="AAS326"/>
      <c r="AAT326"/>
      <c r="AAU326"/>
      <c r="AAV326"/>
      <c r="AAW326"/>
      <c r="AAX326"/>
      <c r="AAY326"/>
      <c r="AAZ326"/>
      <c r="ABA326"/>
      <c r="ABB326"/>
      <c r="ABC326"/>
      <c r="ABD326"/>
      <c r="ABE326"/>
      <c r="ABF326"/>
      <c r="ABG326"/>
      <c r="ABH326"/>
      <c r="ABI326"/>
      <c r="ABJ326"/>
      <c r="ABK326"/>
      <c r="ABL326"/>
      <c r="ABM326"/>
      <c r="ABN326"/>
      <c r="ABO326"/>
      <c r="ABP326"/>
      <c r="ABQ326"/>
      <c r="ABR326"/>
      <c r="ABS326"/>
      <c r="ABT326"/>
      <c r="ABU326"/>
      <c r="ABV326"/>
      <c r="ABW326"/>
      <c r="ABX326"/>
      <c r="ABY326"/>
      <c r="ABZ326"/>
      <c r="ACA326"/>
      <c r="ACB326"/>
      <c r="ACC326"/>
      <c r="ACD326"/>
      <c r="ACE326"/>
      <c r="ACF326"/>
      <c r="ACG326"/>
      <c r="ACH326"/>
      <c r="ACI326"/>
      <c r="ACJ326"/>
      <c r="ACK326"/>
      <c r="ACL326"/>
      <c r="ACM326"/>
      <c r="ACN326"/>
      <c r="ACO326"/>
      <c r="ACP326"/>
      <c r="ACQ326"/>
      <c r="ACR326"/>
      <c r="ACS326"/>
      <c r="ACT326"/>
      <c r="ACU326"/>
      <c r="ACV326"/>
      <c r="ACW326"/>
      <c r="ACX326"/>
      <c r="ACY326"/>
      <c r="ACZ326"/>
      <c r="ADA326"/>
      <c r="ADB326"/>
      <c r="ADC326"/>
      <c r="ADD326"/>
      <c r="ADE326"/>
      <c r="ADF326"/>
      <c r="ADG326"/>
      <c r="ADH326"/>
      <c r="ADI326"/>
      <c r="ADJ326"/>
      <c r="ADK326"/>
      <c r="ADL326"/>
      <c r="ADM326"/>
      <c r="ADN326"/>
      <c r="ADO326"/>
      <c r="ADP326"/>
      <c r="ADQ326"/>
      <c r="ADR326"/>
      <c r="ADS326"/>
      <c r="ADT326"/>
      <c r="ADU326"/>
      <c r="ADV326"/>
      <c r="ADW326"/>
      <c r="ADX326"/>
      <c r="ADY326"/>
      <c r="ADZ326"/>
      <c r="AEA326"/>
      <c r="AEB326"/>
      <c r="AEC326"/>
      <c r="AED326"/>
      <c r="AEE326"/>
      <c r="AEF326"/>
      <c r="AEG326"/>
      <c r="AEH326"/>
      <c r="AEI326"/>
      <c r="AEJ326"/>
      <c r="AEK326"/>
      <c r="AEL326"/>
      <c r="AEM326"/>
      <c r="AEN326"/>
      <c r="AEO326"/>
      <c r="AEP326"/>
      <c r="AEQ326"/>
      <c r="AER326"/>
      <c r="AES326"/>
      <c r="AET326"/>
      <c r="AEU326"/>
      <c r="AEV326"/>
      <c r="AEW326"/>
      <c r="AEX326"/>
      <c r="AEY326"/>
      <c r="AEZ326"/>
      <c r="AFA326"/>
      <c r="AFB326"/>
      <c r="AFC326"/>
      <c r="AFD326"/>
      <c r="AFE326"/>
      <c r="AFF326"/>
      <c r="AFG326"/>
      <c r="AFH326"/>
      <c r="AFI326"/>
      <c r="AFJ326"/>
      <c r="AFK326"/>
      <c r="AFL326"/>
      <c r="AFM326"/>
      <c r="AFN326"/>
      <c r="AFO326"/>
      <c r="AFP326"/>
      <c r="AFQ326"/>
      <c r="AFR326"/>
      <c r="AFS326"/>
      <c r="AFT326"/>
      <c r="AFU326"/>
      <c r="AFV326"/>
      <c r="AFW326"/>
      <c r="AFX326"/>
      <c r="AFY326"/>
      <c r="AFZ326"/>
      <c r="AGA326"/>
      <c r="AGB326"/>
      <c r="AGC326"/>
      <c r="AGD326"/>
      <c r="AGE326"/>
      <c r="AGF326"/>
      <c r="AGG326"/>
      <c r="AGH326"/>
      <c r="AGI326"/>
      <c r="AGJ326"/>
      <c r="AGK326"/>
      <c r="AGL326"/>
      <c r="AGM326"/>
      <c r="AGN326"/>
      <c r="AGO326"/>
      <c r="AGP326"/>
      <c r="AGQ326"/>
      <c r="AGR326"/>
      <c r="AGS326"/>
      <c r="AGT326"/>
      <c r="AGU326"/>
      <c r="AGV326"/>
      <c r="AGW326"/>
      <c r="AGX326"/>
      <c r="AGY326"/>
      <c r="AGZ326"/>
      <c r="AHA326"/>
      <c r="AHB326"/>
      <c r="AHC326"/>
      <c r="AHD326"/>
      <c r="AHE326"/>
      <c r="AHF326"/>
      <c r="AHG326"/>
      <c r="AHH326"/>
      <c r="AHI326"/>
      <c r="AHJ326"/>
      <c r="AHK326"/>
      <c r="AHL326"/>
      <c r="AHM326"/>
      <c r="AHN326"/>
      <c r="AHO326"/>
      <c r="AHP326"/>
      <c r="AHQ326"/>
      <c r="AHR326"/>
      <c r="AHS326"/>
      <c r="AHT326"/>
      <c r="AHU326"/>
      <c r="AHV326"/>
      <c r="AHW326"/>
      <c r="AHX326"/>
      <c r="AHY326"/>
      <c r="AHZ326"/>
      <c r="AIA326"/>
      <c r="AIB326"/>
      <c r="AIC326"/>
      <c r="AID326"/>
      <c r="AIE326"/>
      <c r="AIF326"/>
      <c r="AIG326"/>
      <c r="AIH326"/>
      <c r="AII326"/>
      <c r="AIJ326"/>
      <c r="AIK326"/>
      <c r="AIL326"/>
      <c r="AIM326"/>
      <c r="AIN326"/>
      <c r="AIO326"/>
      <c r="AIP326"/>
      <c r="AIQ326"/>
      <c r="AIR326"/>
      <c r="AIS326"/>
      <c r="AIT326"/>
      <c r="AIU326"/>
      <c r="AIV326"/>
      <c r="AIW326"/>
      <c r="AIX326"/>
      <c r="AIY326"/>
      <c r="AIZ326"/>
      <c r="AJA326"/>
      <c r="AJB326"/>
      <c r="AJC326"/>
      <c r="AJD326"/>
      <c r="AJE326"/>
      <c r="AJF326"/>
      <c r="AJG326"/>
      <c r="AJH326"/>
      <c r="AJI326"/>
      <c r="AJJ326"/>
      <c r="AJK326"/>
      <c r="AJL326"/>
      <c r="AJM326"/>
      <c r="AJN326"/>
      <c r="AJO326"/>
      <c r="AJP326"/>
      <c r="AJQ326"/>
      <c r="AJR326"/>
      <c r="AJS326"/>
      <c r="AJT326"/>
      <c r="AJU326"/>
      <c r="AJV326"/>
      <c r="AJW326"/>
      <c r="AJX326"/>
      <c r="AJY326"/>
      <c r="AJZ326"/>
      <c r="AKA326"/>
      <c r="AKB326"/>
      <c r="AKC326"/>
      <c r="AKD326"/>
      <c r="AKE326"/>
      <c r="AKF326"/>
      <c r="AKG326"/>
      <c r="AKH326"/>
      <c r="AKI326"/>
      <c r="AKJ326"/>
      <c r="AKK326"/>
      <c r="AKL326"/>
      <c r="AKM326"/>
      <c r="AKN326"/>
      <c r="AKO326"/>
      <c r="AKP326"/>
      <c r="AKQ326"/>
      <c r="AKR326"/>
      <c r="AKS326"/>
      <c r="AKT326"/>
      <c r="AKU326"/>
      <c r="AKV326"/>
      <c r="AKW326"/>
      <c r="AKX326"/>
      <c r="AKY326"/>
      <c r="AKZ326"/>
      <c r="ALA326"/>
      <c r="ALB326"/>
      <c r="ALC326"/>
      <c r="ALD326"/>
    </row>
    <row r="327" spans="1:992" ht="28.5" customHeight="1">
      <c r="A327" s="32" t="s">
        <v>145</v>
      </c>
      <c r="B327" s="28" t="s">
        <v>301</v>
      </c>
      <c r="C327" s="28" t="s">
        <v>146</v>
      </c>
      <c r="D327" s="28" t="s">
        <v>19</v>
      </c>
      <c r="E327" s="28" t="s">
        <v>43</v>
      </c>
      <c r="F327" s="29">
        <v>6</v>
      </c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  <c r="CH327"/>
      <c r="CI327"/>
      <c r="CJ327"/>
      <c r="CK327"/>
      <c r="CL327"/>
      <c r="CM327"/>
      <c r="CN327"/>
      <c r="CO327"/>
      <c r="CP327"/>
      <c r="CQ327"/>
      <c r="CR327"/>
      <c r="CS327"/>
      <c r="CT327"/>
      <c r="CU327"/>
      <c r="CV327"/>
      <c r="CW327"/>
      <c r="CX327"/>
      <c r="CY327"/>
      <c r="CZ327"/>
      <c r="DA327"/>
      <c r="DB327"/>
      <c r="DC327"/>
      <c r="DD327"/>
      <c r="DE327"/>
      <c r="DF327"/>
      <c r="DG327"/>
      <c r="DH327"/>
      <c r="DI327"/>
      <c r="DJ327"/>
      <c r="DK327"/>
      <c r="DL327"/>
      <c r="DM327"/>
      <c r="DN327"/>
      <c r="DO327"/>
      <c r="DP327"/>
      <c r="DQ327"/>
      <c r="DR327"/>
      <c r="DS327"/>
      <c r="DT327"/>
      <c r="DU327"/>
      <c r="DV327"/>
      <c r="DW327"/>
      <c r="DX327"/>
      <c r="DY327"/>
      <c r="DZ327"/>
      <c r="EA327"/>
      <c r="EB327"/>
      <c r="EC327"/>
      <c r="ED327"/>
      <c r="EE327"/>
      <c r="EF327"/>
      <c r="EG327"/>
      <c r="EH327"/>
      <c r="EI327"/>
      <c r="EJ327"/>
      <c r="EK327"/>
      <c r="EL327"/>
      <c r="EM327"/>
      <c r="EN327"/>
      <c r="EO327"/>
      <c r="EP327"/>
      <c r="EQ327"/>
      <c r="ER327"/>
      <c r="ES327"/>
      <c r="ET327"/>
      <c r="EU327"/>
      <c r="EV327"/>
      <c r="EW327"/>
      <c r="EX327"/>
      <c r="EY327"/>
      <c r="EZ327"/>
      <c r="FA327"/>
      <c r="FB327"/>
      <c r="FC327"/>
      <c r="FD327"/>
      <c r="FE327"/>
      <c r="FF327"/>
      <c r="FG327"/>
      <c r="FH327"/>
      <c r="FI327"/>
      <c r="FJ327"/>
      <c r="FK327"/>
      <c r="FL327"/>
      <c r="FM327"/>
      <c r="FN327"/>
      <c r="FO327"/>
      <c r="FP327"/>
      <c r="FQ327"/>
      <c r="FR327"/>
      <c r="FS327"/>
      <c r="FT327"/>
      <c r="FU327"/>
      <c r="FV327"/>
      <c r="FW327"/>
      <c r="FX327"/>
      <c r="FY327"/>
      <c r="FZ327"/>
      <c r="GA327"/>
      <c r="GB327"/>
      <c r="GC327"/>
      <c r="GD327"/>
      <c r="GE327"/>
      <c r="GF327"/>
      <c r="GG327"/>
      <c r="GH327"/>
      <c r="GI327"/>
      <c r="GJ327"/>
      <c r="GK327"/>
      <c r="GL327"/>
      <c r="GM327"/>
      <c r="GN327"/>
      <c r="GO327"/>
      <c r="GP327"/>
      <c r="GQ327"/>
      <c r="GR327"/>
      <c r="GS327"/>
      <c r="GT327"/>
      <c r="GU327"/>
      <c r="GV327"/>
      <c r="GW327"/>
      <c r="GX327"/>
      <c r="GY327"/>
      <c r="GZ327"/>
      <c r="HA327"/>
      <c r="HB327"/>
      <c r="HC327"/>
      <c r="HD327"/>
      <c r="HE327"/>
      <c r="HF327"/>
      <c r="HG327"/>
      <c r="HH327"/>
      <c r="HI327"/>
      <c r="HJ327"/>
      <c r="HK327"/>
      <c r="HL327"/>
      <c r="HM327"/>
      <c r="HN327"/>
      <c r="HO327"/>
      <c r="HP327"/>
      <c r="HQ327"/>
      <c r="HR327"/>
      <c r="HS327"/>
      <c r="HT327"/>
      <c r="HU327"/>
      <c r="HV327"/>
      <c r="HW327"/>
      <c r="HX327"/>
      <c r="HY327"/>
      <c r="HZ327"/>
      <c r="IA327"/>
      <c r="IB327"/>
      <c r="IC327"/>
      <c r="ID327"/>
      <c r="IE327"/>
      <c r="IF327"/>
      <c r="IG327"/>
      <c r="IH327"/>
      <c r="II327"/>
      <c r="IJ327"/>
      <c r="IK327"/>
      <c r="IL327"/>
      <c r="IM327"/>
      <c r="IN327"/>
      <c r="IO327"/>
      <c r="IP327"/>
      <c r="IQ327"/>
      <c r="IR327"/>
      <c r="IS327"/>
      <c r="IT327"/>
      <c r="IU327"/>
      <c r="IV327"/>
      <c r="IW327"/>
      <c r="IX327"/>
      <c r="IY327"/>
      <c r="IZ327"/>
      <c r="JA327"/>
      <c r="JB327"/>
      <c r="JC327"/>
      <c r="JD327"/>
      <c r="JE327"/>
      <c r="JF327"/>
      <c r="JG327"/>
      <c r="JH327"/>
      <c r="JI327"/>
      <c r="JJ327"/>
      <c r="JK327"/>
      <c r="JL327"/>
      <c r="JM327"/>
      <c r="JN327"/>
      <c r="JO327"/>
      <c r="JP327"/>
      <c r="JQ327"/>
      <c r="JR327"/>
      <c r="JS327"/>
      <c r="JT327"/>
      <c r="JU327"/>
      <c r="JV327"/>
      <c r="JW327"/>
      <c r="JX327"/>
      <c r="JY327"/>
      <c r="JZ327"/>
      <c r="KA327"/>
      <c r="KB327"/>
      <c r="KC327"/>
      <c r="KD327"/>
      <c r="KE327"/>
      <c r="KF327"/>
      <c r="KG327"/>
      <c r="KH327"/>
      <c r="KI327"/>
      <c r="KJ327"/>
      <c r="KK327"/>
      <c r="KL327"/>
      <c r="KM327"/>
      <c r="KN327"/>
      <c r="KO327"/>
      <c r="KP327"/>
      <c r="KQ327"/>
      <c r="KR327"/>
      <c r="KS327"/>
      <c r="KT327"/>
      <c r="KU327"/>
      <c r="KV327"/>
      <c r="KW327"/>
      <c r="KX327"/>
      <c r="KY327"/>
      <c r="KZ327"/>
      <c r="LA327"/>
      <c r="LB327"/>
      <c r="LC327"/>
      <c r="LD327"/>
      <c r="LE327"/>
      <c r="LF327"/>
      <c r="LG327"/>
      <c r="LH327"/>
      <c r="LI327"/>
      <c r="LJ327"/>
      <c r="LK327"/>
      <c r="LL327"/>
      <c r="LM327"/>
      <c r="LN327"/>
      <c r="LO327"/>
      <c r="LP327"/>
      <c r="LQ327"/>
      <c r="LR327"/>
      <c r="LS327"/>
      <c r="LT327"/>
      <c r="LU327"/>
      <c r="LV327"/>
      <c r="LW327"/>
      <c r="LX327"/>
      <c r="LY327"/>
      <c r="LZ327"/>
      <c r="MA327"/>
      <c r="MB327"/>
      <c r="MC327"/>
      <c r="MD327"/>
      <c r="ME327"/>
      <c r="MF327"/>
      <c r="MG327"/>
      <c r="MH327"/>
      <c r="MI327"/>
      <c r="MJ327"/>
      <c r="MK327"/>
      <c r="ML327"/>
      <c r="MM327"/>
      <c r="MN327"/>
      <c r="MO327"/>
      <c r="MP327"/>
      <c r="MQ327"/>
      <c r="MR327"/>
      <c r="MS327"/>
      <c r="MT327"/>
      <c r="MU327"/>
      <c r="MV327"/>
      <c r="MW327"/>
      <c r="MX327"/>
      <c r="MY327"/>
      <c r="MZ327"/>
      <c r="NA327"/>
      <c r="NB327"/>
      <c r="NC327"/>
      <c r="ND327"/>
      <c r="NE327"/>
      <c r="NF327"/>
      <c r="NG327"/>
      <c r="NH327"/>
      <c r="NI327"/>
      <c r="NJ327"/>
      <c r="NK327"/>
      <c r="NL327"/>
      <c r="NM327"/>
      <c r="NN327"/>
      <c r="NO327"/>
      <c r="NP327"/>
      <c r="NQ327"/>
      <c r="NR327"/>
      <c r="NS327"/>
      <c r="NT327"/>
      <c r="NU327"/>
      <c r="NV327"/>
      <c r="NW327"/>
      <c r="NX327"/>
      <c r="NY327"/>
      <c r="NZ327"/>
      <c r="OA327"/>
      <c r="OB327"/>
      <c r="OC327"/>
      <c r="OD327"/>
      <c r="OE327"/>
      <c r="OF327"/>
      <c r="OG327"/>
      <c r="OH327"/>
      <c r="OI327"/>
      <c r="OJ327"/>
      <c r="OK327"/>
      <c r="OL327"/>
      <c r="OM327"/>
      <c r="ON327"/>
      <c r="OO327"/>
      <c r="OP327"/>
      <c r="OQ327"/>
      <c r="OR327"/>
      <c r="OS327"/>
      <c r="OT327"/>
      <c r="OU327"/>
      <c r="OV327"/>
      <c r="OW327"/>
      <c r="OX327"/>
      <c r="OY327"/>
      <c r="OZ327"/>
      <c r="PA327"/>
      <c r="PB327"/>
      <c r="PC327"/>
      <c r="PD327"/>
      <c r="PE327"/>
      <c r="PF327"/>
      <c r="PG327"/>
      <c r="PH327"/>
      <c r="PI327"/>
      <c r="PJ327"/>
      <c r="PK327"/>
      <c r="PL327"/>
      <c r="PM327"/>
      <c r="PN327"/>
      <c r="PO327"/>
      <c r="PP327"/>
      <c r="PQ327"/>
      <c r="PR327"/>
      <c r="PS327"/>
      <c r="PT327"/>
      <c r="PU327"/>
      <c r="PV327"/>
      <c r="PW327"/>
      <c r="PX327"/>
      <c r="PY327"/>
      <c r="PZ327"/>
      <c r="QA327"/>
      <c r="QB327"/>
      <c r="QC327"/>
      <c r="QD327"/>
      <c r="QE327"/>
      <c r="QF327"/>
      <c r="QG327"/>
      <c r="QH327"/>
      <c r="QI327"/>
      <c r="QJ327"/>
      <c r="QK327"/>
      <c r="QL327"/>
      <c r="QM327"/>
      <c r="QN327"/>
      <c r="QO327"/>
      <c r="QP327"/>
      <c r="QQ327"/>
      <c r="QR327"/>
      <c r="QS327"/>
      <c r="QT327"/>
      <c r="QU327"/>
      <c r="QV327"/>
      <c r="QW327"/>
      <c r="QX327"/>
      <c r="QY327"/>
      <c r="QZ327"/>
      <c r="RA327"/>
      <c r="RB327"/>
      <c r="RC327"/>
      <c r="RD327"/>
      <c r="RE327"/>
      <c r="RF327"/>
      <c r="RG327"/>
      <c r="RH327"/>
      <c r="RI327"/>
      <c r="RJ327"/>
      <c r="RK327"/>
      <c r="RL327"/>
      <c r="RM327"/>
      <c r="RN327"/>
      <c r="RO327"/>
      <c r="RP327"/>
      <c r="RQ327"/>
      <c r="RR327"/>
      <c r="RS327"/>
      <c r="RT327"/>
      <c r="RU327"/>
      <c r="RV327"/>
      <c r="RW327"/>
      <c r="RX327"/>
      <c r="RY327"/>
      <c r="RZ327"/>
      <c r="SA327"/>
      <c r="SB327"/>
      <c r="SC327"/>
      <c r="SD327"/>
      <c r="SE327"/>
      <c r="SF327"/>
      <c r="SG327"/>
      <c r="SH327"/>
      <c r="SI327"/>
      <c r="SJ327"/>
      <c r="SK327"/>
      <c r="SL327"/>
      <c r="SM327"/>
      <c r="SN327"/>
      <c r="SO327"/>
      <c r="SP327"/>
      <c r="SQ327"/>
      <c r="SR327"/>
      <c r="SS327"/>
      <c r="ST327"/>
      <c r="SU327"/>
      <c r="SV327"/>
      <c r="SW327"/>
      <c r="SX327"/>
      <c r="SY327"/>
      <c r="SZ327"/>
      <c r="TA327"/>
      <c r="TB327"/>
      <c r="TC327"/>
      <c r="TD327"/>
      <c r="TE327"/>
      <c r="TF327"/>
      <c r="TG327"/>
      <c r="TH327"/>
      <c r="TI327"/>
      <c r="TJ327"/>
      <c r="TK327"/>
      <c r="TL327"/>
      <c r="TM327"/>
      <c r="TN327"/>
      <c r="TO327"/>
      <c r="TP327"/>
      <c r="TQ327"/>
      <c r="TR327"/>
      <c r="TS327"/>
      <c r="TT327"/>
      <c r="TU327"/>
      <c r="TV327"/>
      <c r="TW327"/>
      <c r="TX327"/>
      <c r="TY327"/>
      <c r="TZ327"/>
      <c r="UA327"/>
      <c r="UB327"/>
      <c r="UC327"/>
      <c r="UD327"/>
      <c r="UE327"/>
      <c r="UF327"/>
      <c r="UG327"/>
      <c r="UH327"/>
      <c r="UI327"/>
      <c r="UJ327"/>
      <c r="UK327"/>
      <c r="UL327"/>
      <c r="UM327"/>
      <c r="UN327"/>
      <c r="UO327"/>
      <c r="UP327"/>
      <c r="UQ327"/>
      <c r="UR327"/>
      <c r="US327"/>
      <c r="UT327"/>
      <c r="UU327"/>
      <c r="UV327"/>
      <c r="UW327"/>
      <c r="UX327"/>
      <c r="UY327"/>
      <c r="UZ327"/>
      <c r="VA327"/>
      <c r="VB327"/>
      <c r="VC327"/>
      <c r="VD327"/>
      <c r="VE327"/>
      <c r="VF327"/>
      <c r="VG327"/>
      <c r="VH327"/>
      <c r="VI327"/>
      <c r="VJ327"/>
      <c r="VK327"/>
      <c r="VL327"/>
      <c r="VM327"/>
      <c r="VN327"/>
      <c r="VO327"/>
      <c r="VP327"/>
      <c r="VQ327"/>
      <c r="VR327"/>
      <c r="VS327"/>
      <c r="VT327"/>
      <c r="VU327"/>
      <c r="VV327"/>
      <c r="VW327"/>
      <c r="VX327"/>
      <c r="VY327"/>
      <c r="VZ327"/>
      <c r="WA327"/>
      <c r="WB327"/>
      <c r="WC327"/>
      <c r="WD327"/>
      <c r="WE327"/>
      <c r="WF327"/>
      <c r="WG327"/>
      <c r="WH327"/>
      <c r="WI327"/>
      <c r="WJ327"/>
      <c r="WK327"/>
      <c r="WL327"/>
      <c r="WM327"/>
      <c r="WN327"/>
      <c r="WO327"/>
      <c r="WP327"/>
      <c r="WQ327"/>
      <c r="WR327"/>
      <c r="WS327"/>
      <c r="WT327"/>
      <c r="WU327"/>
      <c r="WV327"/>
      <c r="WW327"/>
      <c r="WX327"/>
      <c r="WY327"/>
      <c r="WZ327"/>
      <c r="XA327"/>
      <c r="XB327"/>
      <c r="XC327"/>
      <c r="XD327"/>
      <c r="XE327"/>
      <c r="XF327"/>
      <c r="XG327"/>
      <c r="XH327"/>
      <c r="XI327"/>
      <c r="XJ327"/>
      <c r="XK327"/>
      <c r="XL327"/>
      <c r="XM327"/>
      <c r="XN327"/>
      <c r="XO327"/>
      <c r="XP327"/>
      <c r="XQ327"/>
      <c r="XR327"/>
      <c r="XS327"/>
      <c r="XT327"/>
      <c r="XU327"/>
      <c r="XV327"/>
      <c r="XW327"/>
      <c r="XX327"/>
      <c r="XY327"/>
      <c r="XZ327"/>
      <c r="YA327"/>
      <c r="YB327"/>
      <c r="YC327"/>
      <c r="YD327"/>
      <c r="YE327"/>
      <c r="YF327"/>
      <c r="YG327"/>
      <c r="YH327"/>
      <c r="YI327"/>
      <c r="YJ327"/>
      <c r="YK327"/>
      <c r="YL327"/>
      <c r="YM327"/>
      <c r="YN327"/>
      <c r="YO327"/>
      <c r="YP327"/>
      <c r="YQ327"/>
      <c r="YR327"/>
      <c r="YS327"/>
      <c r="YT327"/>
      <c r="YU327"/>
      <c r="YV327"/>
      <c r="YW327"/>
      <c r="YX327"/>
      <c r="YY327"/>
      <c r="YZ327"/>
      <c r="ZA327"/>
      <c r="ZB327"/>
      <c r="ZC327"/>
      <c r="ZD327"/>
      <c r="ZE327"/>
      <c r="ZF327"/>
      <c r="ZG327"/>
      <c r="ZH327"/>
      <c r="ZI327"/>
      <c r="ZJ327"/>
      <c r="ZK327"/>
      <c r="ZL327"/>
      <c r="ZM327"/>
      <c r="ZN327"/>
      <c r="ZO327"/>
      <c r="ZP327"/>
      <c r="ZQ327"/>
      <c r="ZR327"/>
      <c r="ZS327"/>
      <c r="ZT327"/>
      <c r="ZU327"/>
      <c r="ZV327"/>
      <c r="ZW327"/>
      <c r="ZX327"/>
      <c r="ZY327"/>
      <c r="ZZ327"/>
      <c r="AAA327"/>
      <c r="AAB327"/>
      <c r="AAC327"/>
      <c r="AAD327"/>
      <c r="AAE327"/>
      <c r="AAF327"/>
      <c r="AAG327"/>
      <c r="AAH327"/>
      <c r="AAI327"/>
      <c r="AAJ327"/>
      <c r="AAK327"/>
      <c r="AAL327"/>
      <c r="AAM327"/>
      <c r="AAN327"/>
      <c r="AAO327"/>
      <c r="AAP327"/>
      <c r="AAQ327"/>
      <c r="AAR327"/>
      <c r="AAS327"/>
      <c r="AAT327"/>
      <c r="AAU327"/>
      <c r="AAV327"/>
      <c r="AAW327"/>
      <c r="AAX327"/>
      <c r="AAY327"/>
      <c r="AAZ327"/>
      <c r="ABA327"/>
      <c r="ABB327"/>
      <c r="ABC327"/>
      <c r="ABD327"/>
      <c r="ABE327"/>
      <c r="ABF327"/>
      <c r="ABG327"/>
      <c r="ABH327"/>
      <c r="ABI327"/>
      <c r="ABJ327"/>
      <c r="ABK327"/>
      <c r="ABL327"/>
      <c r="ABM327"/>
      <c r="ABN327"/>
      <c r="ABO327"/>
      <c r="ABP327"/>
      <c r="ABQ327"/>
      <c r="ABR327"/>
      <c r="ABS327"/>
      <c r="ABT327"/>
      <c r="ABU327"/>
      <c r="ABV327"/>
      <c r="ABW327"/>
      <c r="ABX327"/>
      <c r="ABY327"/>
      <c r="ABZ327"/>
      <c r="ACA327"/>
      <c r="ACB327"/>
      <c r="ACC327"/>
      <c r="ACD327"/>
      <c r="ACE327"/>
      <c r="ACF327"/>
      <c r="ACG327"/>
      <c r="ACH327"/>
      <c r="ACI327"/>
      <c r="ACJ327"/>
      <c r="ACK327"/>
      <c r="ACL327"/>
      <c r="ACM327"/>
      <c r="ACN327"/>
      <c r="ACO327"/>
      <c r="ACP327"/>
      <c r="ACQ327"/>
      <c r="ACR327"/>
      <c r="ACS327"/>
      <c r="ACT327"/>
      <c r="ACU327"/>
      <c r="ACV327"/>
      <c r="ACW327"/>
      <c r="ACX327"/>
      <c r="ACY327"/>
      <c r="ACZ327"/>
      <c r="ADA327"/>
      <c r="ADB327"/>
      <c r="ADC327"/>
      <c r="ADD327"/>
      <c r="ADE327"/>
      <c r="ADF327"/>
      <c r="ADG327"/>
      <c r="ADH327"/>
      <c r="ADI327"/>
      <c r="ADJ327"/>
      <c r="ADK327"/>
      <c r="ADL327"/>
      <c r="ADM327"/>
      <c r="ADN327"/>
      <c r="ADO327"/>
      <c r="ADP327"/>
      <c r="ADQ327"/>
      <c r="ADR327"/>
      <c r="ADS327"/>
      <c r="ADT327"/>
      <c r="ADU327"/>
      <c r="ADV327"/>
      <c r="ADW327"/>
      <c r="ADX327"/>
      <c r="ADY327"/>
      <c r="ADZ327"/>
      <c r="AEA327"/>
      <c r="AEB327"/>
      <c r="AEC327"/>
      <c r="AED327"/>
      <c r="AEE327"/>
      <c r="AEF327"/>
      <c r="AEG327"/>
      <c r="AEH327"/>
      <c r="AEI327"/>
      <c r="AEJ327"/>
      <c r="AEK327"/>
      <c r="AEL327"/>
      <c r="AEM327"/>
      <c r="AEN327"/>
      <c r="AEO327"/>
      <c r="AEP327"/>
      <c r="AEQ327"/>
      <c r="AER327"/>
      <c r="AES327"/>
      <c r="AET327"/>
      <c r="AEU327"/>
      <c r="AEV327"/>
      <c r="AEW327"/>
      <c r="AEX327"/>
      <c r="AEY327"/>
      <c r="AEZ327"/>
      <c r="AFA327"/>
      <c r="AFB327"/>
      <c r="AFC327"/>
      <c r="AFD327"/>
      <c r="AFE327"/>
      <c r="AFF327"/>
      <c r="AFG327"/>
      <c r="AFH327"/>
      <c r="AFI327"/>
      <c r="AFJ327"/>
      <c r="AFK327"/>
      <c r="AFL327"/>
      <c r="AFM327"/>
      <c r="AFN327"/>
      <c r="AFO327"/>
      <c r="AFP327"/>
      <c r="AFQ327"/>
      <c r="AFR327"/>
      <c r="AFS327"/>
      <c r="AFT327"/>
      <c r="AFU327"/>
      <c r="AFV327"/>
      <c r="AFW327"/>
      <c r="AFX327"/>
      <c r="AFY327"/>
      <c r="AFZ327"/>
      <c r="AGA327"/>
      <c r="AGB327"/>
      <c r="AGC327"/>
      <c r="AGD327"/>
      <c r="AGE327"/>
      <c r="AGF327"/>
      <c r="AGG327"/>
      <c r="AGH327"/>
      <c r="AGI327"/>
      <c r="AGJ327"/>
      <c r="AGK327"/>
      <c r="AGL327"/>
      <c r="AGM327"/>
      <c r="AGN327"/>
      <c r="AGO327"/>
      <c r="AGP327"/>
      <c r="AGQ327"/>
      <c r="AGR327"/>
      <c r="AGS327"/>
      <c r="AGT327"/>
      <c r="AGU327"/>
      <c r="AGV327"/>
      <c r="AGW327"/>
      <c r="AGX327"/>
      <c r="AGY327"/>
      <c r="AGZ327"/>
      <c r="AHA327"/>
      <c r="AHB327"/>
      <c r="AHC327"/>
      <c r="AHD327"/>
      <c r="AHE327"/>
      <c r="AHF327"/>
      <c r="AHG327"/>
      <c r="AHH327"/>
      <c r="AHI327"/>
      <c r="AHJ327"/>
      <c r="AHK327"/>
      <c r="AHL327"/>
      <c r="AHM327"/>
      <c r="AHN327"/>
      <c r="AHO327"/>
      <c r="AHP327"/>
      <c r="AHQ327"/>
      <c r="AHR327"/>
      <c r="AHS327"/>
      <c r="AHT327"/>
      <c r="AHU327"/>
      <c r="AHV327"/>
      <c r="AHW327"/>
      <c r="AHX327"/>
      <c r="AHY327"/>
      <c r="AHZ327"/>
      <c r="AIA327"/>
      <c r="AIB327"/>
      <c r="AIC327"/>
      <c r="AID327"/>
      <c r="AIE327"/>
      <c r="AIF327"/>
      <c r="AIG327"/>
      <c r="AIH327"/>
      <c r="AII327"/>
      <c r="AIJ327"/>
      <c r="AIK327"/>
      <c r="AIL327"/>
      <c r="AIM327"/>
      <c r="AIN327"/>
      <c r="AIO327"/>
      <c r="AIP327"/>
      <c r="AIQ327"/>
      <c r="AIR327"/>
      <c r="AIS327"/>
      <c r="AIT327"/>
      <c r="AIU327"/>
      <c r="AIV327"/>
      <c r="AIW327"/>
      <c r="AIX327"/>
      <c r="AIY327"/>
      <c r="AIZ327"/>
      <c r="AJA327"/>
      <c r="AJB327"/>
      <c r="AJC327"/>
      <c r="AJD327"/>
      <c r="AJE327"/>
      <c r="AJF327"/>
      <c r="AJG327"/>
      <c r="AJH327"/>
      <c r="AJI327"/>
      <c r="AJJ327"/>
      <c r="AJK327"/>
      <c r="AJL327"/>
      <c r="AJM327"/>
      <c r="AJN327"/>
      <c r="AJO327"/>
      <c r="AJP327"/>
      <c r="AJQ327"/>
      <c r="AJR327"/>
      <c r="AJS327"/>
      <c r="AJT327"/>
      <c r="AJU327"/>
      <c r="AJV327"/>
      <c r="AJW327"/>
      <c r="AJX327"/>
      <c r="AJY327"/>
      <c r="AJZ327"/>
      <c r="AKA327"/>
      <c r="AKB327"/>
      <c r="AKC327"/>
      <c r="AKD327"/>
      <c r="AKE327"/>
      <c r="AKF327"/>
      <c r="AKG327"/>
      <c r="AKH327"/>
      <c r="AKI327"/>
      <c r="AKJ327"/>
      <c r="AKK327"/>
      <c r="AKL327"/>
      <c r="AKM327"/>
      <c r="AKN327"/>
      <c r="AKO327"/>
      <c r="AKP327"/>
      <c r="AKQ327"/>
      <c r="AKR327"/>
      <c r="AKS327"/>
      <c r="AKT327"/>
      <c r="AKU327"/>
      <c r="AKV327"/>
      <c r="AKW327"/>
      <c r="AKX327"/>
      <c r="AKY327"/>
      <c r="AKZ327"/>
      <c r="ALA327"/>
      <c r="ALB327"/>
      <c r="ALC327"/>
      <c r="ALD327"/>
    </row>
    <row r="328" spans="1:992" ht="49.5">
      <c r="A328" s="32" t="s">
        <v>251</v>
      </c>
      <c r="B328" s="28" t="s">
        <v>324</v>
      </c>
      <c r="C328" s="28"/>
      <c r="D328" s="28"/>
      <c r="E328" s="28"/>
      <c r="F328" s="29">
        <v>568.4</v>
      </c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  <c r="CH328"/>
      <c r="CI328"/>
      <c r="CJ328"/>
      <c r="CK328"/>
      <c r="CL328"/>
      <c r="CM328"/>
      <c r="CN328"/>
      <c r="CO328"/>
      <c r="CP328"/>
      <c r="CQ328"/>
      <c r="CR328"/>
      <c r="CS328"/>
      <c r="CT328"/>
      <c r="CU328"/>
      <c r="CV328"/>
      <c r="CW328"/>
      <c r="CX328"/>
      <c r="CY328"/>
      <c r="CZ328"/>
      <c r="DA328"/>
      <c r="DB328"/>
      <c r="DC328"/>
      <c r="DD328"/>
      <c r="DE328"/>
      <c r="DF328"/>
      <c r="DG328"/>
      <c r="DH328"/>
      <c r="DI328"/>
      <c r="DJ328"/>
      <c r="DK328"/>
      <c r="DL328"/>
      <c r="DM328"/>
      <c r="DN328"/>
      <c r="DO328"/>
      <c r="DP328"/>
      <c r="DQ328"/>
      <c r="DR328"/>
      <c r="DS328"/>
      <c r="DT328"/>
      <c r="DU328"/>
      <c r="DV328"/>
      <c r="DW328"/>
      <c r="DX328"/>
      <c r="DY328"/>
      <c r="DZ328"/>
      <c r="EA328"/>
      <c r="EB328"/>
      <c r="EC328"/>
      <c r="ED328"/>
      <c r="EE328"/>
      <c r="EF328"/>
      <c r="EG328"/>
      <c r="EH328"/>
      <c r="EI328"/>
      <c r="EJ328"/>
      <c r="EK328"/>
      <c r="EL328"/>
      <c r="EM328"/>
      <c r="EN328"/>
      <c r="EO328"/>
      <c r="EP328"/>
      <c r="EQ328"/>
      <c r="ER328"/>
      <c r="ES328"/>
      <c r="ET328"/>
      <c r="EU328"/>
      <c r="EV328"/>
      <c r="EW328"/>
      <c r="EX328"/>
      <c r="EY328"/>
      <c r="EZ328"/>
      <c r="FA328"/>
      <c r="FB328"/>
      <c r="FC328"/>
      <c r="FD328"/>
      <c r="FE328"/>
      <c r="FF328"/>
      <c r="FG328"/>
      <c r="FH328"/>
      <c r="FI328"/>
      <c r="FJ328"/>
      <c r="FK328"/>
      <c r="FL328"/>
      <c r="FM328"/>
      <c r="FN328"/>
      <c r="FO328"/>
      <c r="FP328"/>
      <c r="FQ328"/>
      <c r="FR328"/>
      <c r="FS328"/>
      <c r="FT328"/>
      <c r="FU328"/>
      <c r="FV328"/>
      <c r="FW328"/>
      <c r="FX328"/>
      <c r="FY328"/>
      <c r="FZ328"/>
      <c r="GA328"/>
      <c r="GB328"/>
      <c r="GC328"/>
      <c r="GD328"/>
      <c r="GE328"/>
      <c r="GF328"/>
      <c r="GG328"/>
      <c r="GH328"/>
      <c r="GI328"/>
      <c r="GJ328"/>
      <c r="GK328"/>
      <c r="GL328"/>
      <c r="GM328"/>
      <c r="GN328"/>
      <c r="GO328"/>
      <c r="GP328"/>
      <c r="GQ328"/>
      <c r="GR328"/>
      <c r="GS328"/>
      <c r="GT328"/>
      <c r="GU328"/>
      <c r="GV328"/>
      <c r="GW328"/>
      <c r="GX328"/>
      <c r="GY328"/>
      <c r="GZ328"/>
      <c r="HA328"/>
      <c r="HB328"/>
      <c r="HC328"/>
      <c r="HD328"/>
      <c r="HE328"/>
      <c r="HF328"/>
      <c r="HG328"/>
      <c r="HH328"/>
      <c r="HI328"/>
      <c r="HJ328"/>
      <c r="HK328"/>
      <c r="HL328"/>
      <c r="HM328"/>
      <c r="HN328"/>
      <c r="HO328"/>
      <c r="HP328"/>
      <c r="HQ328"/>
      <c r="HR328"/>
      <c r="HS328"/>
      <c r="HT328"/>
      <c r="HU328"/>
      <c r="HV328"/>
      <c r="HW328"/>
      <c r="HX328"/>
      <c r="HY328"/>
      <c r="HZ328"/>
      <c r="IA328"/>
      <c r="IB328"/>
      <c r="IC328"/>
      <c r="ID328"/>
      <c r="IE328"/>
      <c r="IF328"/>
      <c r="IG328"/>
      <c r="IH328"/>
      <c r="II328"/>
      <c r="IJ328"/>
      <c r="IK328"/>
      <c r="IL328"/>
      <c r="IM328"/>
      <c r="IN328"/>
      <c r="IO328"/>
      <c r="IP328"/>
      <c r="IQ328"/>
      <c r="IR328"/>
      <c r="IS328"/>
      <c r="IT328"/>
      <c r="IU328"/>
      <c r="IV328"/>
      <c r="IW328"/>
      <c r="IX328"/>
      <c r="IY328"/>
      <c r="IZ328"/>
      <c r="JA328"/>
      <c r="JB328"/>
      <c r="JC328"/>
      <c r="JD328"/>
      <c r="JE328"/>
      <c r="JF328"/>
      <c r="JG328"/>
      <c r="JH328"/>
      <c r="JI328"/>
      <c r="JJ328"/>
      <c r="JK328"/>
      <c r="JL328"/>
      <c r="JM328"/>
      <c r="JN328"/>
      <c r="JO328"/>
      <c r="JP328"/>
      <c r="JQ328"/>
      <c r="JR328"/>
      <c r="JS328"/>
      <c r="JT328"/>
      <c r="JU328"/>
      <c r="JV328"/>
      <c r="JW328"/>
      <c r="JX328"/>
      <c r="JY328"/>
      <c r="JZ328"/>
      <c r="KA328"/>
      <c r="KB328"/>
      <c r="KC328"/>
      <c r="KD328"/>
      <c r="KE328"/>
      <c r="KF328"/>
      <c r="KG328"/>
      <c r="KH328"/>
      <c r="KI328"/>
      <c r="KJ328"/>
      <c r="KK328"/>
      <c r="KL328"/>
      <c r="KM328"/>
      <c r="KN328"/>
      <c r="KO328"/>
      <c r="KP328"/>
      <c r="KQ328"/>
      <c r="KR328"/>
      <c r="KS328"/>
      <c r="KT328"/>
      <c r="KU328"/>
      <c r="KV328"/>
      <c r="KW328"/>
      <c r="KX328"/>
      <c r="KY328"/>
      <c r="KZ328"/>
      <c r="LA328"/>
      <c r="LB328"/>
      <c r="LC328"/>
      <c r="LD328"/>
      <c r="LE328"/>
      <c r="LF328"/>
      <c r="LG328"/>
      <c r="LH328"/>
      <c r="LI328"/>
      <c r="LJ328"/>
      <c r="LK328"/>
      <c r="LL328"/>
      <c r="LM328"/>
      <c r="LN328"/>
      <c r="LO328"/>
      <c r="LP328"/>
      <c r="LQ328"/>
      <c r="LR328"/>
      <c r="LS328"/>
      <c r="LT328"/>
      <c r="LU328"/>
      <c r="LV328"/>
      <c r="LW328"/>
      <c r="LX328"/>
      <c r="LY328"/>
      <c r="LZ328"/>
      <c r="MA328"/>
      <c r="MB328"/>
      <c r="MC328"/>
      <c r="MD328"/>
      <c r="ME328"/>
      <c r="MF328"/>
      <c r="MG328"/>
      <c r="MH328"/>
      <c r="MI328"/>
      <c r="MJ328"/>
      <c r="MK328"/>
      <c r="ML328"/>
      <c r="MM328"/>
      <c r="MN328"/>
      <c r="MO328"/>
      <c r="MP328"/>
      <c r="MQ328"/>
      <c r="MR328"/>
      <c r="MS328"/>
      <c r="MT328"/>
      <c r="MU328"/>
      <c r="MV328"/>
      <c r="MW328"/>
      <c r="MX328"/>
      <c r="MY328"/>
      <c r="MZ328"/>
      <c r="NA328"/>
      <c r="NB328"/>
      <c r="NC328"/>
      <c r="ND328"/>
      <c r="NE328"/>
      <c r="NF328"/>
      <c r="NG328"/>
      <c r="NH328"/>
      <c r="NI328"/>
      <c r="NJ328"/>
      <c r="NK328"/>
      <c r="NL328"/>
      <c r="NM328"/>
      <c r="NN328"/>
      <c r="NO328"/>
      <c r="NP328"/>
      <c r="NQ328"/>
      <c r="NR328"/>
      <c r="NS328"/>
      <c r="NT328"/>
      <c r="NU328"/>
      <c r="NV328"/>
      <c r="NW328"/>
      <c r="NX328"/>
      <c r="NY328"/>
      <c r="NZ328"/>
      <c r="OA328"/>
      <c r="OB328"/>
      <c r="OC328"/>
      <c r="OD328"/>
      <c r="OE328"/>
      <c r="OF328"/>
      <c r="OG328"/>
      <c r="OH328"/>
      <c r="OI328"/>
      <c r="OJ328"/>
      <c r="OK328"/>
      <c r="OL328"/>
      <c r="OM328"/>
      <c r="ON328"/>
      <c r="OO328"/>
      <c r="OP328"/>
      <c r="OQ328"/>
      <c r="OR328"/>
      <c r="OS328"/>
      <c r="OT328"/>
      <c r="OU328"/>
      <c r="OV328"/>
      <c r="OW328"/>
      <c r="OX328"/>
      <c r="OY328"/>
      <c r="OZ328"/>
      <c r="PA328"/>
      <c r="PB328"/>
      <c r="PC328"/>
      <c r="PD328"/>
      <c r="PE328"/>
      <c r="PF328"/>
      <c r="PG328"/>
      <c r="PH328"/>
      <c r="PI328"/>
      <c r="PJ328"/>
      <c r="PK328"/>
      <c r="PL328"/>
      <c r="PM328"/>
      <c r="PN328"/>
      <c r="PO328"/>
      <c r="PP328"/>
      <c r="PQ328"/>
      <c r="PR328"/>
      <c r="PS328"/>
      <c r="PT328"/>
      <c r="PU328"/>
      <c r="PV328"/>
      <c r="PW328"/>
      <c r="PX328"/>
      <c r="PY328"/>
      <c r="PZ328"/>
      <c r="QA328"/>
      <c r="QB328"/>
      <c r="QC328"/>
      <c r="QD328"/>
      <c r="QE328"/>
      <c r="QF328"/>
      <c r="QG328"/>
      <c r="QH328"/>
      <c r="QI328"/>
      <c r="QJ328"/>
      <c r="QK328"/>
      <c r="QL328"/>
      <c r="QM328"/>
      <c r="QN328"/>
      <c r="QO328"/>
      <c r="QP328"/>
      <c r="QQ328"/>
      <c r="QR328"/>
      <c r="QS328"/>
      <c r="QT328"/>
      <c r="QU328"/>
      <c r="QV328"/>
      <c r="QW328"/>
      <c r="QX328"/>
      <c r="QY328"/>
      <c r="QZ328"/>
      <c r="RA328"/>
      <c r="RB328"/>
      <c r="RC328"/>
      <c r="RD328"/>
      <c r="RE328"/>
      <c r="RF328"/>
      <c r="RG328"/>
      <c r="RH328"/>
      <c r="RI328"/>
      <c r="RJ328"/>
      <c r="RK328"/>
      <c r="RL328"/>
      <c r="RM328"/>
      <c r="RN328"/>
      <c r="RO328"/>
      <c r="RP328"/>
      <c r="RQ328"/>
      <c r="RR328"/>
      <c r="RS328"/>
      <c r="RT328"/>
      <c r="RU328"/>
      <c r="RV328"/>
      <c r="RW328"/>
      <c r="RX328"/>
      <c r="RY328"/>
      <c r="RZ328"/>
      <c r="SA328"/>
      <c r="SB328"/>
      <c r="SC328"/>
      <c r="SD328"/>
      <c r="SE328"/>
      <c r="SF328"/>
      <c r="SG328"/>
      <c r="SH328"/>
      <c r="SI328"/>
      <c r="SJ328"/>
      <c r="SK328"/>
      <c r="SL328"/>
      <c r="SM328"/>
      <c r="SN328"/>
      <c r="SO328"/>
      <c r="SP328"/>
      <c r="SQ328"/>
      <c r="SR328"/>
      <c r="SS328"/>
      <c r="ST328"/>
      <c r="SU328"/>
      <c r="SV328"/>
      <c r="SW328"/>
      <c r="SX328"/>
      <c r="SY328"/>
      <c r="SZ328"/>
      <c r="TA328"/>
      <c r="TB328"/>
      <c r="TC328"/>
      <c r="TD328"/>
      <c r="TE328"/>
      <c r="TF328"/>
      <c r="TG328"/>
      <c r="TH328"/>
      <c r="TI328"/>
      <c r="TJ328"/>
      <c r="TK328"/>
      <c r="TL328"/>
      <c r="TM328"/>
      <c r="TN328"/>
      <c r="TO328"/>
      <c r="TP328"/>
      <c r="TQ328"/>
      <c r="TR328"/>
      <c r="TS328"/>
      <c r="TT328"/>
      <c r="TU328"/>
      <c r="TV328"/>
      <c r="TW328"/>
      <c r="TX328"/>
      <c r="TY328"/>
      <c r="TZ328"/>
      <c r="UA328"/>
      <c r="UB328"/>
      <c r="UC328"/>
      <c r="UD328"/>
      <c r="UE328"/>
      <c r="UF328"/>
      <c r="UG328"/>
      <c r="UH328"/>
      <c r="UI328"/>
      <c r="UJ328"/>
      <c r="UK328"/>
      <c r="UL328"/>
      <c r="UM328"/>
      <c r="UN328"/>
      <c r="UO328"/>
      <c r="UP328"/>
      <c r="UQ328"/>
      <c r="UR328"/>
      <c r="US328"/>
      <c r="UT328"/>
      <c r="UU328"/>
      <c r="UV328"/>
      <c r="UW328"/>
      <c r="UX328"/>
      <c r="UY328"/>
      <c r="UZ328"/>
      <c r="VA328"/>
      <c r="VB328"/>
      <c r="VC328"/>
      <c r="VD328"/>
      <c r="VE328"/>
      <c r="VF328"/>
      <c r="VG328"/>
      <c r="VH328"/>
      <c r="VI328"/>
      <c r="VJ328"/>
      <c r="VK328"/>
      <c r="VL328"/>
      <c r="VM328"/>
      <c r="VN328"/>
      <c r="VO328"/>
      <c r="VP328"/>
      <c r="VQ328"/>
      <c r="VR328"/>
      <c r="VS328"/>
      <c r="VT328"/>
      <c r="VU328"/>
      <c r="VV328"/>
      <c r="VW328"/>
      <c r="VX328"/>
      <c r="VY328"/>
      <c r="VZ328"/>
      <c r="WA328"/>
      <c r="WB328"/>
      <c r="WC328"/>
      <c r="WD328"/>
      <c r="WE328"/>
      <c r="WF328"/>
      <c r="WG328"/>
      <c r="WH328"/>
      <c r="WI328"/>
      <c r="WJ328"/>
      <c r="WK328"/>
      <c r="WL328"/>
      <c r="WM328"/>
      <c r="WN328"/>
      <c r="WO328"/>
      <c r="WP328"/>
      <c r="WQ328"/>
      <c r="WR328"/>
      <c r="WS328"/>
      <c r="WT328"/>
      <c r="WU328"/>
      <c r="WV328"/>
      <c r="WW328"/>
      <c r="WX328"/>
      <c r="WY328"/>
      <c r="WZ328"/>
      <c r="XA328"/>
      <c r="XB328"/>
      <c r="XC328"/>
      <c r="XD328"/>
      <c r="XE328"/>
      <c r="XF328"/>
      <c r="XG328"/>
      <c r="XH328"/>
      <c r="XI328"/>
      <c r="XJ328"/>
      <c r="XK328"/>
      <c r="XL328"/>
      <c r="XM328"/>
      <c r="XN328"/>
      <c r="XO328"/>
      <c r="XP328"/>
      <c r="XQ328"/>
      <c r="XR328"/>
      <c r="XS328"/>
      <c r="XT328"/>
      <c r="XU328"/>
      <c r="XV328"/>
      <c r="XW328"/>
      <c r="XX328"/>
      <c r="XY328"/>
      <c r="XZ328"/>
      <c r="YA328"/>
      <c r="YB328"/>
      <c r="YC328"/>
      <c r="YD328"/>
      <c r="YE328"/>
      <c r="YF328"/>
      <c r="YG328"/>
      <c r="YH328"/>
      <c r="YI328"/>
      <c r="YJ328"/>
      <c r="YK328"/>
      <c r="YL328"/>
      <c r="YM328"/>
      <c r="YN328"/>
      <c r="YO328"/>
      <c r="YP328"/>
      <c r="YQ328"/>
      <c r="YR328"/>
      <c r="YS328"/>
      <c r="YT328"/>
      <c r="YU328"/>
      <c r="YV328"/>
      <c r="YW328"/>
      <c r="YX328"/>
      <c r="YY328"/>
      <c r="YZ328"/>
      <c r="ZA328"/>
      <c r="ZB328"/>
      <c r="ZC328"/>
      <c r="ZD328"/>
      <c r="ZE328"/>
      <c r="ZF328"/>
      <c r="ZG328"/>
      <c r="ZH328"/>
      <c r="ZI328"/>
      <c r="ZJ328"/>
      <c r="ZK328"/>
      <c r="ZL328"/>
      <c r="ZM328"/>
      <c r="ZN328"/>
      <c r="ZO328"/>
      <c r="ZP328"/>
      <c r="ZQ328"/>
      <c r="ZR328"/>
      <c r="ZS328"/>
      <c r="ZT328"/>
      <c r="ZU328"/>
      <c r="ZV328"/>
      <c r="ZW328"/>
      <c r="ZX328"/>
      <c r="ZY328"/>
      <c r="ZZ328"/>
      <c r="AAA328"/>
      <c r="AAB328"/>
      <c r="AAC328"/>
      <c r="AAD328"/>
      <c r="AAE328"/>
      <c r="AAF328"/>
      <c r="AAG328"/>
      <c r="AAH328"/>
      <c r="AAI328"/>
      <c r="AAJ328"/>
      <c r="AAK328"/>
      <c r="AAL328"/>
      <c r="AAM328"/>
      <c r="AAN328"/>
      <c r="AAO328"/>
      <c r="AAP328"/>
      <c r="AAQ328"/>
      <c r="AAR328"/>
      <c r="AAS328"/>
      <c r="AAT328"/>
      <c r="AAU328"/>
      <c r="AAV328"/>
      <c r="AAW328"/>
      <c r="AAX328"/>
      <c r="AAY328"/>
      <c r="AAZ328"/>
      <c r="ABA328"/>
      <c r="ABB328"/>
      <c r="ABC328"/>
      <c r="ABD328"/>
      <c r="ABE328"/>
      <c r="ABF328"/>
      <c r="ABG328"/>
      <c r="ABH328"/>
      <c r="ABI328"/>
      <c r="ABJ328"/>
      <c r="ABK328"/>
      <c r="ABL328"/>
      <c r="ABM328"/>
      <c r="ABN328"/>
      <c r="ABO328"/>
      <c r="ABP328"/>
      <c r="ABQ328"/>
      <c r="ABR328"/>
      <c r="ABS328"/>
      <c r="ABT328"/>
      <c r="ABU328"/>
      <c r="ABV328"/>
      <c r="ABW328"/>
      <c r="ABX328"/>
      <c r="ABY328"/>
      <c r="ABZ328"/>
      <c r="ACA328"/>
      <c r="ACB328"/>
      <c r="ACC328"/>
      <c r="ACD328"/>
      <c r="ACE328"/>
      <c r="ACF328"/>
      <c r="ACG328"/>
      <c r="ACH328"/>
      <c r="ACI328"/>
      <c r="ACJ328"/>
      <c r="ACK328"/>
      <c r="ACL328"/>
      <c r="ACM328"/>
      <c r="ACN328"/>
      <c r="ACO328"/>
      <c r="ACP328"/>
      <c r="ACQ328"/>
      <c r="ACR328"/>
      <c r="ACS328"/>
      <c r="ACT328"/>
      <c r="ACU328"/>
      <c r="ACV328"/>
      <c r="ACW328"/>
      <c r="ACX328"/>
      <c r="ACY328"/>
      <c r="ACZ328"/>
      <c r="ADA328"/>
      <c r="ADB328"/>
      <c r="ADC328"/>
      <c r="ADD328"/>
      <c r="ADE328"/>
      <c r="ADF328"/>
      <c r="ADG328"/>
      <c r="ADH328"/>
      <c r="ADI328"/>
      <c r="ADJ328"/>
      <c r="ADK328"/>
      <c r="ADL328"/>
      <c r="ADM328"/>
      <c r="ADN328"/>
      <c r="ADO328"/>
      <c r="ADP328"/>
      <c r="ADQ328"/>
      <c r="ADR328"/>
      <c r="ADS328"/>
      <c r="ADT328"/>
      <c r="ADU328"/>
      <c r="ADV328"/>
      <c r="ADW328"/>
      <c r="ADX328"/>
      <c r="ADY328"/>
      <c r="ADZ328"/>
      <c r="AEA328"/>
      <c r="AEB328"/>
      <c r="AEC328"/>
      <c r="AED328"/>
      <c r="AEE328"/>
      <c r="AEF328"/>
      <c r="AEG328"/>
      <c r="AEH328"/>
      <c r="AEI328"/>
      <c r="AEJ328"/>
      <c r="AEK328"/>
      <c r="AEL328"/>
      <c r="AEM328"/>
      <c r="AEN328"/>
      <c r="AEO328"/>
      <c r="AEP328"/>
      <c r="AEQ328"/>
      <c r="AER328"/>
      <c r="AES328"/>
      <c r="AET328"/>
      <c r="AEU328"/>
      <c r="AEV328"/>
      <c r="AEW328"/>
      <c r="AEX328"/>
      <c r="AEY328"/>
      <c r="AEZ328"/>
      <c r="AFA328"/>
      <c r="AFB328"/>
      <c r="AFC328"/>
      <c r="AFD328"/>
      <c r="AFE328"/>
      <c r="AFF328"/>
      <c r="AFG328"/>
      <c r="AFH328"/>
      <c r="AFI328"/>
      <c r="AFJ328"/>
      <c r="AFK328"/>
      <c r="AFL328"/>
      <c r="AFM328"/>
      <c r="AFN328"/>
      <c r="AFO328"/>
      <c r="AFP328"/>
      <c r="AFQ328"/>
      <c r="AFR328"/>
      <c r="AFS328"/>
      <c r="AFT328"/>
      <c r="AFU328"/>
      <c r="AFV328"/>
      <c r="AFW328"/>
      <c r="AFX328"/>
      <c r="AFY328"/>
      <c r="AFZ328"/>
      <c r="AGA328"/>
      <c r="AGB328"/>
      <c r="AGC328"/>
      <c r="AGD328"/>
      <c r="AGE328"/>
      <c r="AGF328"/>
      <c r="AGG328"/>
      <c r="AGH328"/>
      <c r="AGI328"/>
      <c r="AGJ328"/>
      <c r="AGK328"/>
      <c r="AGL328"/>
      <c r="AGM328"/>
      <c r="AGN328"/>
      <c r="AGO328"/>
      <c r="AGP328"/>
      <c r="AGQ328"/>
      <c r="AGR328"/>
      <c r="AGS328"/>
      <c r="AGT328"/>
      <c r="AGU328"/>
      <c r="AGV328"/>
      <c r="AGW328"/>
      <c r="AGX328"/>
      <c r="AGY328"/>
      <c r="AGZ328"/>
      <c r="AHA328"/>
      <c r="AHB328"/>
      <c r="AHC328"/>
      <c r="AHD328"/>
      <c r="AHE328"/>
      <c r="AHF328"/>
      <c r="AHG328"/>
      <c r="AHH328"/>
      <c r="AHI328"/>
      <c r="AHJ328"/>
      <c r="AHK328"/>
      <c r="AHL328"/>
      <c r="AHM328"/>
      <c r="AHN328"/>
      <c r="AHO328"/>
      <c r="AHP328"/>
      <c r="AHQ328"/>
      <c r="AHR328"/>
      <c r="AHS328"/>
      <c r="AHT328"/>
      <c r="AHU328"/>
      <c r="AHV328"/>
      <c r="AHW328"/>
      <c r="AHX328"/>
      <c r="AHY328"/>
      <c r="AHZ328"/>
      <c r="AIA328"/>
      <c r="AIB328"/>
      <c r="AIC328"/>
      <c r="AID328"/>
      <c r="AIE328"/>
      <c r="AIF328"/>
      <c r="AIG328"/>
      <c r="AIH328"/>
      <c r="AII328"/>
      <c r="AIJ328"/>
      <c r="AIK328"/>
      <c r="AIL328"/>
      <c r="AIM328"/>
      <c r="AIN328"/>
      <c r="AIO328"/>
      <c r="AIP328"/>
      <c r="AIQ328"/>
      <c r="AIR328"/>
      <c r="AIS328"/>
      <c r="AIT328"/>
      <c r="AIU328"/>
      <c r="AIV328"/>
      <c r="AIW328"/>
      <c r="AIX328"/>
      <c r="AIY328"/>
      <c r="AIZ328"/>
      <c r="AJA328"/>
      <c r="AJB328"/>
      <c r="AJC328"/>
      <c r="AJD328"/>
      <c r="AJE328"/>
      <c r="AJF328"/>
      <c r="AJG328"/>
      <c r="AJH328"/>
      <c r="AJI328"/>
      <c r="AJJ328"/>
      <c r="AJK328"/>
      <c r="AJL328"/>
      <c r="AJM328"/>
      <c r="AJN328"/>
      <c r="AJO328"/>
      <c r="AJP328"/>
      <c r="AJQ328"/>
      <c r="AJR328"/>
      <c r="AJS328"/>
      <c r="AJT328"/>
      <c r="AJU328"/>
      <c r="AJV328"/>
      <c r="AJW328"/>
      <c r="AJX328"/>
      <c r="AJY328"/>
      <c r="AJZ328"/>
      <c r="AKA328"/>
      <c r="AKB328"/>
      <c r="AKC328"/>
      <c r="AKD328"/>
      <c r="AKE328"/>
      <c r="AKF328"/>
      <c r="AKG328"/>
      <c r="AKH328"/>
      <c r="AKI328"/>
      <c r="AKJ328"/>
      <c r="AKK328"/>
      <c r="AKL328"/>
      <c r="AKM328"/>
      <c r="AKN328"/>
      <c r="AKO328"/>
      <c r="AKP328"/>
      <c r="AKQ328"/>
      <c r="AKR328"/>
      <c r="AKS328"/>
      <c r="AKT328"/>
      <c r="AKU328"/>
      <c r="AKV328"/>
      <c r="AKW328"/>
      <c r="AKX328"/>
      <c r="AKY328"/>
      <c r="AKZ328"/>
      <c r="ALA328"/>
      <c r="ALB328"/>
      <c r="ALC328"/>
      <c r="ALD328"/>
    </row>
    <row r="329" spans="1:992" ht="16.5">
      <c r="A329" s="32" t="s">
        <v>145</v>
      </c>
      <c r="B329" s="28" t="s">
        <v>324</v>
      </c>
      <c r="C329" s="28" t="s">
        <v>146</v>
      </c>
      <c r="D329" s="28" t="s">
        <v>27</v>
      </c>
      <c r="E329" s="28" t="s">
        <v>68</v>
      </c>
      <c r="F329" s="29">
        <v>568.4</v>
      </c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  <c r="CH329"/>
      <c r="CI329"/>
      <c r="CJ329"/>
      <c r="CK329"/>
      <c r="CL329"/>
      <c r="CM329"/>
      <c r="CN329"/>
      <c r="CO329"/>
      <c r="CP329"/>
      <c r="CQ329"/>
      <c r="CR329"/>
      <c r="CS329"/>
      <c r="CT329"/>
      <c r="CU329"/>
      <c r="CV329"/>
      <c r="CW329"/>
      <c r="CX329"/>
      <c r="CY329"/>
      <c r="CZ329"/>
      <c r="DA329"/>
      <c r="DB329"/>
      <c r="DC329"/>
      <c r="DD329"/>
      <c r="DE329"/>
      <c r="DF329"/>
      <c r="DG329"/>
      <c r="DH329"/>
      <c r="DI329"/>
      <c r="DJ329"/>
      <c r="DK329"/>
      <c r="DL329"/>
      <c r="DM329"/>
      <c r="DN329"/>
      <c r="DO329"/>
      <c r="DP329"/>
      <c r="DQ329"/>
      <c r="DR329"/>
      <c r="DS329"/>
      <c r="DT329"/>
      <c r="DU329"/>
      <c r="DV329"/>
      <c r="DW329"/>
      <c r="DX329"/>
      <c r="DY329"/>
      <c r="DZ329"/>
      <c r="EA329"/>
      <c r="EB329"/>
      <c r="EC329"/>
      <c r="ED329"/>
      <c r="EE329"/>
      <c r="EF329"/>
      <c r="EG329"/>
      <c r="EH329"/>
      <c r="EI329"/>
      <c r="EJ329"/>
      <c r="EK329"/>
      <c r="EL329"/>
      <c r="EM329"/>
      <c r="EN329"/>
      <c r="EO329"/>
      <c r="EP329"/>
      <c r="EQ329"/>
      <c r="ER329"/>
      <c r="ES329"/>
      <c r="ET329"/>
      <c r="EU329"/>
      <c r="EV329"/>
      <c r="EW329"/>
      <c r="EX329"/>
      <c r="EY329"/>
      <c r="EZ329"/>
      <c r="FA329"/>
      <c r="FB329"/>
      <c r="FC329"/>
      <c r="FD329"/>
      <c r="FE329"/>
      <c r="FF329"/>
      <c r="FG329"/>
      <c r="FH329"/>
      <c r="FI329"/>
      <c r="FJ329"/>
      <c r="FK329"/>
      <c r="FL329"/>
      <c r="FM329"/>
      <c r="FN329"/>
      <c r="FO329"/>
      <c r="FP329"/>
      <c r="FQ329"/>
      <c r="FR329"/>
      <c r="FS329"/>
      <c r="FT329"/>
      <c r="FU329"/>
      <c r="FV329"/>
      <c r="FW329"/>
      <c r="FX329"/>
      <c r="FY329"/>
      <c r="FZ329"/>
      <c r="GA329"/>
      <c r="GB329"/>
      <c r="GC329"/>
      <c r="GD329"/>
      <c r="GE329"/>
      <c r="GF329"/>
      <c r="GG329"/>
      <c r="GH329"/>
      <c r="GI329"/>
      <c r="GJ329"/>
      <c r="GK329"/>
      <c r="GL329"/>
      <c r="GM329"/>
      <c r="GN329"/>
      <c r="GO329"/>
      <c r="GP329"/>
      <c r="GQ329"/>
      <c r="GR329"/>
      <c r="GS329"/>
      <c r="GT329"/>
      <c r="GU329"/>
      <c r="GV329"/>
      <c r="GW329"/>
      <c r="GX329"/>
      <c r="GY329"/>
      <c r="GZ329"/>
      <c r="HA329"/>
      <c r="HB329"/>
      <c r="HC329"/>
      <c r="HD329"/>
      <c r="HE329"/>
      <c r="HF329"/>
      <c r="HG329"/>
      <c r="HH329"/>
      <c r="HI329"/>
      <c r="HJ329"/>
      <c r="HK329"/>
      <c r="HL329"/>
      <c r="HM329"/>
      <c r="HN329"/>
      <c r="HO329"/>
      <c r="HP329"/>
      <c r="HQ329"/>
      <c r="HR329"/>
      <c r="HS329"/>
      <c r="HT329"/>
      <c r="HU329"/>
      <c r="HV329"/>
      <c r="HW329"/>
      <c r="HX329"/>
      <c r="HY329"/>
      <c r="HZ329"/>
      <c r="IA329"/>
      <c r="IB329"/>
      <c r="IC329"/>
      <c r="ID329"/>
      <c r="IE329"/>
      <c r="IF329"/>
      <c r="IG329"/>
      <c r="IH329"/>
      <c r="II329"/>
      <c r="IJ329"/>
      <c r="IK329"/>
      <c r="IL329"/>
      <c r="IM329"/>
      <c r="IN329"/>
      <c r="IO329"/>
      <c r="IP329"/>
      <c r="IQ329"/>
      <c r="IR329"/>
      <c r="IS329"/>
      <c r="IT329"/>
      <c r="IU329"/>
      <c r="IV329"/>
      <c r="IW329"/>
      <c r="IX329"/>
      <c r="IY329"/>
      <c r="IZ329"/>
      <c r="JA329"/>
      <c r="JB329"/>
      <c r="JC329"/>
      <c r="JD329"/>
      <c r="JE329"/>
      <c r="JF329"/>
      <c r="JG329"/>
      <c r="JH329"/>
      <c r="JI329"/>
      <c r="JJ329"/>
      <c r="JK329"/>
      <c r="JL329"/>
      <c r="JM329"/>
      <c r="JN329"/>
      <c r="JO329"/>
      <c r="JP329"/>
      <c r="JQ329"/>
      <c r="JR329"/>
      <c r="JS329"/>
      <c r="JT329"/>
      <c r="JU329"/>
      <c r="JV329"/>
      <c r="JW329"/>
      <c r="JX329"/>
      <c r="JY329"/>
      <c r="JZ329"/>
      <c r="KA329"/>
      <c r="KB329"/>
      <c r="KC329"/>
      <c r="KD329"/>
      <c r="KE329"/>
      <c r="KF329"/>
      <c r="KG329"/>
      <c r="KH329"/>
      <c r="KI329"/>
      <c r="KJ329"/>
      <c r="KK329"/>
      <c r="KL329"/>
      <c r="KM329"/>
      <c r="KN329"/>
      <c r="KO329"/>
      <c r="KP329"/>
      <c r="KQ329"/>
      <c r="KR329"/>
      <c r="KS329"/>
      <c r="KT329"/>
      <c r="KU329"/>
      <c r="KV329"/>
      <c r="KW329"/>
      <c r="KX329"/>
      <c r="KY329"/>
      <c r="KZ329"/>
      <c r="LA329"/>
      <c r="LB329"/>
      <c r="LC329"/>
      <c r="LD329"/>
      <c r="LE329"/>
      <c r="LF329"/>
      <c r="LG329"/>
      <c r="LH329"/>
      <c r="LI329"/>
      <c r="LJ329"/>
      <c r="LK329"/>
      <c r="LL329"/>
      <c r="LM329"/>
      <c r="LN329"/>
      <c r="LO329"/>
      <c r="LP329"/>
      <c r="LQ329"/>
      <c r="LR329"/>
      <c r="LS329"/>
      <c r="LT329"/>
      <c r="LU329"/>
      <c r="LV329"/>
      <c r="LW329"/>
      <c r="LX329"/>
      <c r="LY329"/>
      <c r="LZ329"/>
      <c r="MA329"/>
      <c r="MB329"/>
      <c r="MC329"/>
      <c r="MD329"/>
      <c r="ME329"/>
      <c r="MF329"/>
      <c r="MG329"/>
      <c r="MH329"/>
      <c r="MI329"/>
      <c r="MJ329"/>
      <c r="MK329"/>
      <c r="ML329"/>
      <c r="MM329"/>
      <c r="MN329"/>
      <c r="MO329"/>
      <c r="MP329"/>
      <c r="MQ329"/>
      <c r="MR329"/>
      <c r="MS329"/>
      <c r="MT329"/>
      <c r="MU329"/>
      <c r="MV329"/>
      <c r="MW329"/>
      <c r="MX329"/>
      <c r="MY329"/>
      <c r="MZ329"/>
      <c r="NA329"/>
      <c r="NB329"/>
      <c r="NC329"/>
      <c r="ND329"/>
      <c r="NE329"/>
      <c r="NF329"/>
      <c r="NG329"/>
      <c r="NH329"/>
      <c r="NI329"/>
      <c r="NJ329"/>
      <c r="NK329"/>
      <c r="NL329"/>
      <c r="NM329"/>
      <c r="NN329"/>
      <c r="NO329"/>
      <c r="NP329"/>
      <c r="NQ329"/>
      <c r="NR329"/>
      <c r="NS329"/>
      <c r="NT329"/>
      <c r="NU329"/>
      <c r="NV329"/>
      <c r="NW329"/>
      <c r="NX329"/>
      <c r="NY329"/>
      <c r="NZ329"/>
      <c r="OA329"/>
      <c r="OB329"/>
      <c r="OC329"/>
      <c r="OD329"/>
      <c r="OE329"/>
      <c r="OF329"/>
      <c r="OG329"/>
      <c r="OH329"/>
      <c r="OI329"/>
      <c r="OJ329"/>
      <c r="OK329"/>
      <c r="OL329"/>
      <c r="OM329"/>
      <c r="ON329"/>
      <c r="OO329"/>
      <c r="OP329"/>
      <c r="OQ329"/>
      <c r="OR329"/>
      <c r="OS329"/>
      <c r="OT329"/>
      <c r="OU329"/>
      <c r="OV329"/>
      <c r="OW329"/>
      <c r="OX329"/>
      <c r="OY329"/>
      <c r="OZ329"/>
      <c r="PA329"/>
      <c r="PB329"/>
      <c r="PC329"/>
      <c r="PD329"/>
      <c r="PE329"/>
      <c r="PF329"/>
      <c r="PG329"/>
      <c r="PH329"/>
      <c r="PI329"/>
      <c r="PJ329"/>
      <c r="PK329"/>
      <c r="PL329"/>
      <c r="PM329"/>
      <c r="PN329"/>
      <c r="PO329"/>
      <c r="PP329"/>
      <c r="PQ329"/>
      <c r="PR329"/>
      <c r="PS329"/>
      <c r="PT329"/>
      <c r="PU329"/>
      <c r="PV329"/>
      <c r="PW329"/>
      <c r="PX329"/>
      <c r="PY329"/>
      <c r="PZ329"/>
      <c r="QA329"/>
      <c r="QB329"/>
      <c r="QC329"/>
      <c r="QD329"/>
      <c r="QE329"/>
      <c r="QF329"/>
      <c r="QG329"/>
      <c r="QH329"/>
      <c r="QI329"/>
      <c r="QJ329"/>
      <c r="QK329"/>
      <c r="QL329"/>
      <c r="QM329"/>
      <c r="QN329"/>
      <c r="QO329"/>
      <c r="QP329"/>
      <c r="QQ329"/>
      <c r="QR329"/>
      <c r="QS329"/>
      <c r="QT329"/>
      <c r="QU329"/>
      <c r="QV329"/>
      <c r="QW329"/>
      <c r="QX329"/>
      <c r="QY329"/>
      <c r="QZ329"/>
      <c r="RA329"/>
      <c r="RB329"/>
      <c r="RC329"/>
      <c r="RD329"/>
      <c r="RE329"/>
      <c r="RF329"/>
      <c r="RG329"/>
      <c r="RH329"/>
      <c r="RI329"/>
      <c r="RJ329"/>
      <c r="RK329"/>
      <c r="RL329"/>
      <c r="RM329"/>
      <c r="RN329"/>
      <c r="RO329"/>
      <c r="RP329"/>
      <c r="RQ329"/>
      <c r="RR329"/>
      <c r="RS329"/>
      <c r="RT329"/>
      <c r="RU329"/>
      <c r="RV329"/>
      <c r="RW329"/>
      <c r="RX329"/>
      <c r="RY329"/>
      <c r="RZ329"/>
      <c r="SA329"/>
      <c r="SB329"/>
      <c r="SC329"/>
      <c r="SD329"/>
      <c r="SE329"/>
      <c r="SF329"/>
      <c r="SG329"/>
      <c r="SH329"/>
      <c r="SI329"/>
      <c r="SJ329"/>
      <c r="SK329"/>
      <c r="SL329"/>
      <c r="SM329"/>
      <c r="SN329"/>
      <c r="SO329"/>
      <c r="SP329"/>
      <c r="SQ329"/>
      <c r="SR329"/>
      <c r="SS329"/>
      <c r="ST329"/>
      <c r="SU329"/>
      <c r="SV329"/>
      <c r="SW329"/>
      <c r="SX329"/>
      <c r="SY329"/>
      <c r="SZ329"/>
      <c r="TA329"/>
      <c r="TB329"/>
      <c r="TC329"/>
      <c r="TD329"/>
      <c r="TE329"/>
      <c r="TF329"/>
      <c r="TG329"/>
      <c r="TH329"/>
      <c r="TI329"/>
      <c r="TJ329"/>
      <c r="TK329"/>
      <c r="TL329"/>
      <c r="TM329"/>
      <c r="TN329"/>
      <c r="TO329"/>
      <c r="TP329"/>
      <c r="TQ329"/>
      <c r="TR329"/>
      <c r="TS329"/>
      <c r="TT329"/>
      <c r="TU329"/>
      <c r="TV329"/>
      <c r="TW329"/>
      <c r="TX329"/>
      <c r="TY329"/>
      <c r="TZ329"/>
      <c r="UA329"/>
      <c r="UB329"/>
      <c r="UC329"/>
      <c r="UD329"/>
      <c r="UE329"/>
      <c r="UF329"/>
      <c r="UG329"/>
      <c r="UH329"/>
      <c r="UI329"/>
      <c r="UJ329"/>
      <c r="UK329"/>
      <c r="UL329"/>
      <c r="UM329"/>
      <c r="UN329"/>
      <c r="UO329"/>
      <c r="UP329"/>
      <c r="UQ329"/>
      <c r="UR329"/>
      <c r="US329"/>
      <c r="UT329"/>
      <c r="UU329"/>
      <c r="UV329"/>
      <c r="UW329"/>
      <c r="UX329"/>
      <c r="UY329"/>
      <c r="UZ329"/>
      <c r="VA329"/>
      <c r="VB329"/>
      <c r="VC329"/>
      <c r="VD329"/>
      <c r="VE329"/>
      <c r="VF329"/>
      <c r="VG329"/>
      <c r="VH329"/>
      <c r="VI329"/>
      <c r="VJ329"/>
      <c r="VK329"/>
      <c r="VL329"/>
      <c r="VM329"/>
      <c r="VN329"/>
      <c r="VO329"/>
      <c r="VP329"/>
      <c r="VQ329"/>
      <c r="VR329"/>
      <c r="VS329"/>
      <c r="VT329"/>
      <c r="VU329"/>
      <c r="VV329"/>
      <c r="VW329"/>
      <c r="VX329"/>
      <c r="VY329"/>
      <c r="VZ329"/>
      <c r="WA329"/>
      <c r="WB329"/>
      <c r="WC329"/>
      <c r="WD329"/>
      <c r="WE329"/>
      <c r="WF329"/>
      <c r="WG329"/>
      <c r="WH329"/>
      <c r="WI329"/>
      <c r="WJ329"/>
      <c r="WK329"/>
      <c r="WL329"/>
      <c r="WM329"/>
      <c r="WN329"/>
      <c r="WO329"/>
      <c r="WP329"/>
      <c r="WQ329"/>
      <c r="WR329"/>
      <c r="WS329"/>
      <c r="WT329"/>
      <c r="WU329"/>
      <c r="WV329"/>
      <c r="WW329"/>
      <c r="WX329"/>
      <c r="WY329"/>
      <c r="WZ329"/>
      <c r="XA329"/>
      <c r="XB329"/>
      <c r="XC329"/>
      <c r="XD329"/>
      <c r="XE329"/>
      <c r="XF329"/>
      <c r="XG329"/>
      <c r="XH329"/>
      <c r="XI329"/>
      <c r="XJ329"/>
      <c r="XK329"/>
      <c r="XL329"/>
      <c r="XM329"/>
      <c r="XN329"/>
      <c r="XO329"/>
      <c r="XP329"/>
      <c r="XQ329"/>
      <c r="XR329"/>
      <c r="XS329"/>
      <c r="XT329"/>
      <c r="XU329"/>
      <c r="XV329"/>
      <c r="XW329"/>
      <c r="XX329"/>
      <c r="XY329"/>
      <c r="XZ329"/>
      <c r="YA329"/>
      <c r="YB329"/>
      <c r="YC329"/>
      <c r="YD329"/>
      <c r="YE329"/>
      <c r="YF329"/>
      <c r="YG329"/>
      <c r="YH329"/>
      <c r="YI329"/>
      <c r="YJ329"/>
      <c r="YK329"/>
      <c r="YL329"/>
      <c r="YM329"/>
      <c r="YN329"/>
      <c r="YO329"/>
      <c r="YP329"/>
      <c r="YQ329"/>
      <c r="YR329"/>
      <c r="YS329"/>
      <c r="YT329"/>
      <c r="YU329"/>
      <c r="YV329"/>
      <c r="YW329"/>
      <c r="YX329"/>
      <c r="YY329"/>
      <c r="YZ329"/>
      <c r="ZA329"/>
      <c r="ZB329"/>
      <c r="ZC329"/>
      <c r="ZD329"/>
      <c r="ZE329"/>
      <c r="ZF329"/>
      <c r="ZG329"/>
      <c r="ZH329"/>
      <c r="ZI329"/>
      <c r="ZJ329"/>
      <c r="ZK329"/>
      <c r="ZL329"/>
      <c r="ZM329"/>
      <c r="ZN329"/>
      <c r="ZO329"/>
      <c r="ZP329"/>
      <c r="ZQ329"/>
      <c r="ZR329"/>
      <c r="ZS329"/>
      <c r="ZT329"/>
      <c r="ZU329"/>
      <c r="ZV329"/>
      <c r="ZW329"/>
      <c r="ZX329"/>
      <c r="ZY329"/>
      <c r="ZZ329"/>
      <c r="AAA329"/>
      <c r="AAB329"/>
      <c r="AAC329"/>
      <c r="AAD329"/>
      <c r="AAE329"/>
      <c r="AAF329"/>
      <c r="AAG329"/>
      <c r="AAH329"/>
      <c r="AAI329"/>
      <c r="AAJ329"/>
      <c r="AAK329"/>
      <c r="AAL329"/>
      <c r="AAM329"/>
      <c r="AAN329"/>
      <c r="AAO329"/>
      <c r="AAP329"/>
      <c r="AAQ329"/>
      <c r="AAR329"/>
      <c r="AAS329"/>
      <c r="AAT329"/>
      <c r="AAU329"/>
      <c r="AAV329"/>
      <c r="AAW329"/>
      <c r="AAX329"/>
      <c r="AAY329"/>
      <c r="AAZ329"/>
      <c r="ABA329"/>
      <c r="ABB329"/>
      <c r="ABC329"/>
      <c r="ABD329"/>
      <c r="ABE329"/>
      <c r="ABF329"/>
      <c r="ABG329"/>
      <c r="ABH329"/>
      <c r="ABI329"/>
      <c r="ABJ329"/>
      <c r="ABK329"/>
      <c r="ABL329"/>
      <c r="ABM329"/>
      <c r="ABN329"/>
      <c r="ABO329"/>
      <c r="ABP329"/>
      <c r="ABQ329"/>
      <c r="ABR329"/>
      <c r="ABS329"/>
      <c r="ABT329"/>
      <c r="ABU329"/>
      <c r="ABV329"/>
      <c r="ABW329"/>
      <c r="ABX329"/>
      <c r="ABY329"/>
      <c r="ABZ329"/>
      <c r="ACA329"/>
      <c r="ACB329"/>
      <c r="ACC329"/>
      <c r="ACD329"/>
      <c r="ACE329"/>
      <c r="ACF329"/>
      <c r="ACG329"/>
      <c r="ACH329"/>
      <c r="ACI329"/>
      <c r="ACJ329"/>
      <c r="ACK329"/>
      <c r="ACL329"/>
      <c r="ACM329"/>
      <c r="ACN329"/>
      <c r="ACO329"/>
      <c r="ACP329"/>
      <c r="ACQ329"/>
      <c r="ACR329"/>
      <c r="ACS329"/>
      <c r="ACT329"/>
      <c r="ACU329"/>
      <c r="ACV329"/>
      <c r="ACW329"/>
      <c r="ACX329"/>
      <c r="ACY329"/>
      <c r="ACZ329"/>
      <c r="ADA329"/>
      <c r="ADB329"/>
      <c r="ADC329"/>
      <c r="ADD329"/>
      <c r="ADE329"/>
      <c r="ADF329"/>
      <c r="ADG329"/>
      <c r="ADH329"/>
      <c r="ADI329"/>
      <c r="ADJ329"/>
      <c r="ADK329"/>
      <c r="ADL329"/>
      <c r="ADM329"/>
      <c r="ADN329"/>
      <c r="ADO329"/>
      <c r="ADP329"/>
      <c r="ADQ329"/>
      <c r="ADR329"/>
      <c r="ADS329"/>
      <c r="ADT329"/>
      <c r="ADU329"/>
      <c r="ADV329"/>
      <c r="ADW329"/>
      <c r="ADX329"/>
      <c r="ADY329"/>
      <c r="ADZ329"/>
      <c r="AEA329"/>
      <c r="AEB329"/>
      <c r="AEC329"/>
      <c r="AED329"/>
      <c r="AEE329"/>
      <c r="AEF329"/>
      <c r="AEG329"/>
      <c r="AEH329"/>
      <c r="AEI329"/>
      <c r="AEJ329"/>
      <c r="AEK329"/>
      <c r="AEL329"/>
      <c r="AEM329"/>
      <c r="AEN329"/>
      <c r="AEO329"/>
      <c r="AEP329"/>
      <c r="AEQ329"/>
      <c r="AER329"/>
      <c r="AES329"/>
      <c r="AET329"/>
      <c r="AEU329"/>
      <c r="AEV329"/>
      <c r="AEW329"/>
      <c r="AEX329"/>
      <c r="AEY329"/>
      <c r="AEZ329"/>
      <c r="AFA329"/>
      <c r="AFB329"/>
      <c r="AFC329"/>
      <c r="AFD329"/>
      <c r="AFE329"/>
      <c r="AFF329"/>
      <c r="AFG329"/>
      <c r="AFH329"/>
      <c r="AFI329"/>
      <c r="AFJ329"/>
      <c r="AFK329"/>
      <c r="AFL329"/>
      <c r="AFM329"/>
      <c r="AFN329"/>
      <c r="AFO329"/>
      <c r="AFP329"/>
      <c r="AFQ329"/>
      <c r="AFR329"/>
      <c r="AFS329"/>
      <c r="AFT329"/>
      <c r="AFU329"/>
      <c r="AFV329"/>
      <c r="AFW329"/>
      <c r="AFX329"/>
      <c r="AFY329"/>
      <c r="AFZ329"/>
      <c r="AGA329"/>
      <c r="AGB329"/>
      <c r="AGC329"/>
      <c r="AGD329"/>
      <c r="AGE329"/>
      <c r="AGF329"/>
      <c r="AGG329"/>
      <c r="AGH329"/>
      <c r="AGI329"/>
      <c r="AGJ329"/>
      <c r="AGK329"/>
      <c r="AGL329"/>
      <c r="AGM329"/>
      <c r="AGN329"/>
      <c r="AGO329"/>
      <c r="AGP329"/>
      <c r="AGQ329"/>
      <c r="AGR329"/>
      <c r="AGS329"/>
      <c r="AGT329"/>
      <c r="AGU329"/>
      <c r="AGV329"/>
      <c r="AGW329"/>
      <c r="AGX329"/>
      <c r="AGY329"/>
      <c r="AGZ329"/>
      <c r="AHA329"/>
      <c r="AHB329"/>
      <c r="AHC329"/>
      <c r="AHD329"/>
      <c r="AHE329"/>
      <c r="AHF329"/>
      <c r="AHG329"/>
      <c r="AHH329"/>
      <c r="AHI329"/>
      <c r="AHJ329"/>
      <c r="AHK329"/>
      <c r="AHL329"/>
      <c r="AHM329"/>
      <c r="AHN329"/>
      <c r="AHO329"/>
      <c r="AHP329"/>
      <c r="AHQ329"/>
      <c r="AHR329"/>
      <c r="AHS329"/>
      <c r="AHT329"/>
      <c r="AHU329"/>
      <c r="AHV329"/>
      <c r="AHW329"/>
      <c r="AHX329"/>
      <c r="AHY329"/>
      <c r="AHZ329"/>
      <c r="AIA329"/>
      <c r="AIB329"/>
      <c r="AIC329"/>
      <c r="AID329"/>
      <c r="AIE329"/>
      <c r="AIF329"/>
      <c r="AIG329"/>
      <c r="AIH329"/>
      <c r="AII329"/>
      <c r="AIJ329"/>
      <c r="AIK329"/>
      <c r="AIL329"/>
      <c r="AIM329"/>
      <c r="AIN329"/>
      <c r="AIO329"/>
      <c r="AIP329"/>
      <c r="AIQ329"/>
      <c r="AIR329"/>
      <c r="AIS329"/>
      <c r="AIT329"/>
      <c r="AIU329"/>
      <c r="AIV329"/>
      <c r="AIW329"/>
      <c r="AIX329"/>
      <c r="AIY329"/>
      <c r="AIZ329"/>
      <c r="AJA329"/>
      <c r="AJB329"/>
      <c r="AJC329"/>
      <c r="AJD329"/>
      <c r="AJE329"/>
      <c r="AJF329"/>
      <c r="AJG329"/>
      <c r="AJH329"/>
      <c r="AJI329"/>
      <c r="AJJ329"/>
      <c r="AJK329"/>
      <c r="AJL329"/>
      <c r="AJM329"/>
      <c r="AJN329"/>
      <c r="AJO329"/>
      <c r="AJP329"/>
      <c r="AJQ329"/>
      <c r="AJR329"/>
      <c r="AJS329"/>
      <c r="AJT329"/>
      <c r="AJU329"/>
      <c r="AJV329"/>
      <c r="AJW329"/>
      <c r="AJX329"/>
      <c r="AJY329"/>
      <c r="AJZ329"/>
      <c r="AKA329"/>
      <c r="AKB329"/>
      <c r="AKC329"/>
      <c r="AKD329"/>
      <c r="AKE329"/>
      <c r="AKF329"/>
      <c r="AKG329"/>
      <c r="AKH329"/>
      <c r="AKI329"/>
      <c r="AKJ329"/>
      <c r="AKK329"/>
      <c r="AKL329"/>
      <c r="AKM329"/>
      <c r="AKN329"/>
      <c r="AKO329"/>
      <c r="AKP329"/>
      <c r="AKQ329"/>
      <c r="AKR329"/>
      <c r="AKS329"/>
      <c r="AKT329"/>
      <c r="AKU329"/>
      <c r="AKV329"/>
      <c r="AKW329"/>
      <c r="AKX329"/>
      <c r="AKY329"/>
      <c r="AKZ329"/>
      <c r="ALA329"/>
      <c r="ALB329"/>
      <c r="ALC329"/>
      <c r="ALD329"/>
    </row>
    <row r="330" spans="1:992" ht="80.25" customHeight="1">
      <c r="A330" s="32" t="s">
        <v>182</v>
      </c>
      <c r="B330" s="28" t="s">
        <v>261</v>
      </c>
      <c r="C330" s="46"/>
      <c r="D330" s="46"/>
      <c r="E330" s="46"/>
      <c r="F330" s="29">
        <v>6413.1</v>
      </c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  <c r="DB330"/>
      <c r="DC330"/>
      <c r="DD330"/>
      <c r="DE330"/>
      <c r="DF330"/>
      <c r="DG330"/>
      <c r="DH330"/>
      <c r="DI330"/>
      <c r="DJ330"/>
      <c r="DK330"/>
      <c r="DL330"/>
      <c r="DM330"/>
      <c r="DN330"/>
      <c r="DO330"/>
      <c r="DP330"/>
      <c r="DQ330"/>
      <c r="DR330"/>
      <c r="DS330"/>
      <c r="DT330"/>
      <c r="DU330"/>
      <c r="DV330"/>
      <c r="DW330"/>
      <c r="DX330"/>
      <c r="DY330"/>
      <c r="DZ330"/>
      <c r="EA330"/>
      <c r="EB330"/>
      <c r="EC330"/>
      <c r="ED330"/>
      <c r="EE330"/>
      <c r="EF330"/>
      <c r="EG330"/>
      <c r="EH330"/>
      <c r="EI330"/>
      <c r="EJ330"/>
      <c r="EK330"/>
      <c r="EL330"/>
      <c r="EM330"/>
      <c r="EN330"/>
      <c r="EO330"/>
      <c r="EP330"/>
      <c r="EQ330"/>
      <c r="ER330"/>
      <c r="ES330"/>
      <c r="ET330"/>
      <c r="EU330"/>
      <c r="EV330"/>
      <c r="EW330"/>
      <c r="EX330"/>
      <c r="EY330"/>
      <c r="EZ330"/>
      <c r="FA330"/>
      <c r="FB330"/>
      <c r="FC330"/>
      <c r="FD330"/>
      <c r="FE330"/>
      <c r="FF330"/>
      <c r="FG330"/>
      <c r="FH330"/>
      <c r="FI330"/>
      <c r="FJ330"/>
      <c r="FK330"/>
      <c r="FL330"/>
      <c r="FM330"/>
      <c r="FN330"/>
      <c r="FO330"/>
      <c r="FP330"/>
      <c r="FQ330"/>
      <c r="FR330"/>
      <c r="FS330"/>
      <c r="FT330"/>
      <c r="FU330"/>
      <c r="FV330"/>
      <c r="FW330"/>
      <c r="FX330"/>
      <c r="FY330"/>
      <c r="FZ330"/>
      <c r="GA330"/>
      <c r="GB330"/>
      <c r="GC330"/>
      <c r="GD330"/>
      <c r="GE330"/>
      <c r="GF330"/>
      <c r="GG330"/>
      <c r="GH330"/>
      <c r="GI330"/>
      <c r="GJ330"/>
      <c r="GK330"/>
      <c r="GL330"/>
      <c r="GM330"/>
      <c r="GN330"/>
      <c r="GO330"/>
      <c r="GP330"/>
      <c r="GQ330"/>
      <c r="GR330"/>
      <c r="GS330"/>
      <c r="GT330"/>
      <c r="GU330"/>
      <c r="GV330"/>
      <c r="GW330"/>
      <c r="GX330"/>
      <c r="GY330"/>
      <c r="GZ330"/>
      <c r="HA330"/>
      <c r="HB330"/>
      <c r="HC330"/>
      <c r="HD330"/>
      <c r="HE330"/>
      <c r="HF330"/>
      <c r="HG330"/>
      <c r="HH330"/>
      <c r="HI330"/>
      <c r="HJ330"/>
      <c r="HK330"/>
      <c r="HL330"/>
      <c r="HM330"/>
      <c r="HN330"/>
      <c r="HO330"/>
      <c r="HP330"/>
      <c r="HQ330"/>
      <c r="HR330"/>
      <c r="HS330"/>
      <c r="HT330"/>
      <c r="HU330"/>
      <c r="HV330"/>
      <c r="HW330"/>
      <c r="HX330"/>
      <c r="HY330"/>
      <c r="HZ330"/>
      <c r="IA330"/>
      <c r="IB330"/>
      <c r="IC330"/>
      <c r="ID330"/>
      <c r="IE330"/>
      <c r="IF330"/>
      <c r="IG330"/>
      <c r="IH330"/>
      <c r="II330"/>
      <c r="IJ330"/>
      <c r="IK330"/>
      <c r="IL330"/>
      <c r="IM330"/>
      <c r="IN330"/>
      <c r="IO330"/>
      <c r="IP330"/>
      <c r="IQ330"/>
      <c r="IR330"/>
      <c r="IS330"/>
      <c r="IT330"/>
      <c r="IU330"/>
      <c r="IV330"/>
      <c r="IW330"/>
      <c r="IX330"/>
      <c r="IY330"/>
      <c r="IZ330"/>
      <c r="JA330"/>
      <c r="JB330"/>
      <c r="JC330"/>
      <c r="JD330"/>
      <c r="JE330"/>
      <c r="JF330"/>
      <c r="JG330"/>
      <c r="JH330"/>
      <c r="JI330"/>
      <c r="JJ330"/>
      <c r="JK330"/>
      <c r="JL330"/>
      <c r="JM330"/>
      <c r="JN330"/>
      <c r="JO330"/>
      <c r="JP330"/>
      <c r="JQ330"/>
      <c r="JR330"/>
      <c r="JS330"/>
      <c r="JT330"/>
      <c r="JU330"/>
      <c r="JV330"/>
      <c r="JW330"/>
      <c r="JX330"/>
      <c r="JY330"/>
      <c r="JZ330"/>
      <c r="KA330"/>
      <c r="KB330"/>
      <c r="KC330"/>
      <c r="KD330"/>
      <c r="KE330"/>
      <c r="KF330"/>
      <c r="KG330"/>
      <c r="KH330"/>
      <c r="KI330"/>
      <c r="KJ330"/>
      <c r="KK330"/>
      <c r="KL330"/>
      <c r="KM330"/>
      <c r="KN330"/>
      <c r="KO330"/>
      <c r="KP330"/>
      <c r="KQ330"/>
      <c r="KR330"/>
      <c r="KS330"/>
      <c r="KT330"/>
      <c r="KU330"/>
      <c r="KV330"/>
      <c r="KW330"/>
      <c r="KX330"/>
      <c r="KY330"/>
      <c r="KZ330"/>
      <c r="LA330"/>
      <c r="LB330"/>
      <c r="LC330"/>
      <c r="LD330"/>
      <c r="LE330"/>
      <c r="LF330"/>
      <c r="LG330"/>
      <c r="LH330"/>
      <c r="LI330"/>
      <c r="LJ330"/>
      <c r="LK330"/>
      <c r="LL330"/>
      <c r="LM330"/>
      <c r="LN330"/>
      <c r="LO330"/>
      <c r="LP330"/>
      <c r="LQ330"/>
      <c r="LR330"/>
      <c r="LS330"/>
      <c r="LT330"/>
      <c r="LU330"/>
      <c r="LV330"/>
      <c r="LW330"/>
      <c r="LX330"/>
      <c r="LY330"/>
      <c r="LZ330"/>
      <c r="MA330"/>
      <c r="MB330"/>
      <c r="MC330"/>
      <c r="MD330"/>
      <c r="ME330"/>
      <c r="MF330"/>
      <c r="MG330"/>
      <c r="MH330"/>
      <c r="MI330"/>
      <c r="MJ330"/>
      <c r="MK330"/>
      <c r="ML330"/>
      <c r="MM330"/>
      <c r="MN330"/>
      <c r="MO330"/>
      <c r="MP330"/>
      <c r="MQ330"/>
      <c r="MR330"/>
      <c r="MS330"/>
      <c r="MT330"/>
      <c r="MU330"/>
      <c r="MV330"/>
      <c r="MW330"/>
      <c r="MX330"/>
      <c r="MY330"/>
      <c r="MZ330"/>
      <c r="NA330"/>
      <c r="NB330"/>
      <c r="NC330"/>
      <c r="ND330"/>
      <c r="NE330"/>
      <c r="NF330"/>
      <c r="NG330"/>
      <c r="NH330"/>
      <c r="NI330"/>
      <c r="NJ330"/>
      <c r="NK330"/>
      <c r="NL330"/>
      <c r="NM330"/>
      <c r="NN330"/>
      <c r="NO330"/>
      <c r="NP330"/>
      <c r="NQ330"/>
      <c r="NR330"/>
      <c r="NS330"/>
      <c r="NT330"/>
      <c r="NU330"/>
      <c r="NV330"/>
      <c r="NW330"/>
      <c r="NX330"/>
      <c r="NY330"/>
      <c r="NZ330"/>
      <c r="OA330"/>
      <c r="OB330"/>
      <c r="OC330"/>
      <c r="OD330"/>
      <c r="OE330"/>
      <c r="OF330"/>
      <c r="OG330"/>
      <c r="OH330"/>
      <c r="OI330"/>
      <c r="OJ330"/>
      <c r="OK330"/>
      <c r="OL330"/>
      <c r="OM330"/>
      <c r="ON330"/>
      <c r="OO330"/>
      <c r="OP330"/>
      <c r="OQ330"/>
      <c r="OR330"/>
      <c r="OS330"/>
      <c r="OT330"/>
      <c r="OU330"/>
      <c r="OV330"/>
      <c r="OW330"/>
      <c r="OX330"/>
      <c r="OY330"/>
      <c r="OZ330"/>
      <c r="PA330"/>
      <c r="PB330"/>
      <c r="PC330"/>
      <c r="PD330"/>
      <c r="PE330"/>
      <c r="PF330"/>
      <c r="PG330"/>
      <c r="PH330"/>
      <c r="PI330"/>
      <c r="PJ330"/>
      <c r="PK330"/>
      <c r="PL330"/>
      <c r="PM330"/>
      <c r="PN330"/>
      <c r="PO330"/>
      <c r="PP330"/>
      <c r="PQ330"/>
      <c r="PR330"/>
      <c r="PS330"/>
      <c r="PT330"/>
      <c r="PU330"/>
      <c r="PV330"/>
      <c r="PW330"/>
      <c r="PX330"/>
      <c r="PY330"/>
      <c r="PZ330"/>
      <c r="QA330"/>
      <c r="QB330"/>
      <c r="QC330"/>
      <c r="QD330"/>
      <c r="QE330"/>
      <c r="QF330"/>
      <c r="QG330"/>
      <c r="QH330"/>
      <c r="QI330"/>
      <c r="QJ330"/>
      <c r="QK330"/>
      <c r="QL330"/>
      <c r="QM330"/>
      <c r="QN330"/>
      <c r="QO330"/>
      <c r="QP330"/>
      <c r="QQ330"/>
      <c r="QR330"/>
      <c r="QS330"/>
      <c r="QT330"/>
      <c r="QU330"/>
      <c r="QV330"/>
      <c r="QW330"/>
      <c r="QX330"/>
      <c r="QY330"/>
      <c r="QZ330"/>
      <c r="RA330"/>
      <c r="RB330"/>
      <c r="RC330"/>
      <c r="RD330"/>
      <c r="RE330"/>
      <c r="RF330"/>
      <c r="RG330"/>
      <c r="RH330"/>
      <c r="RI330"/>
      <c r="RJ330"/>
      <c r="RK330"/>
      <c r="RL330"/>
      <c r="RM330"/>
      <c r="RN330"/>
      <c r="RO330"/>
      <c r="RP330"/>
      <c r="RQ330"/>
      <c r="RR330"/>
      <c r="RS330"/>
      <c r="RT330"/>
      <c r="RU330"/>
      <c r="RV330"/>
      <c r="RW330"/>
      <c r="RX330"/>
      <c r="RY330"/>
      <c r="RZ330"/>
      <c r="SA330"/>
      <c r="SB330"/>
      <c r="SC330"/>
      <c r="SD330"/>
      <c r="SE330"/>
      <c r="SF330"/>
      <c r="SG330"/>
      <c r="SH330"/>
      <c r="SI330"/>
      <c r="SJ330"/>
      <c r="SK330"/>
      <c r="SL330"/>
      <c r="SM330"/>
      <c r="SN330"/>
      <c r="SO330"/>
      <c r="SP330"/>
      <c r="SQ330"/>
      <c r="SR330"/>
      <c r="SS330"/>
      <c r="ST330"/>
      <c r="SU330"/>
      <c r="SV330"/>
      <c r="SW330"/>
      <c r="SX330"/>
      <c r="SY330"/>
      <c r="SZ330"/>
      <c r="TA330"/>
      <c r="TB330"/>
      <c r="TC330"/>
      <c r="TD330"/>
      <c r="TE330"/>
      <c r="TF330"/>
      <c r="TG330"/>
      <c r="TH330"/>
      <c r="TI330"/>
      <c r="TJ330"/>
      <c r="TK330"/>
      <c r="TL330"/>
      <c r="TM330"/>
      <c r="TN330"/>
      <c r="TO330"/>
      <c r="TP330"/>
      <c r="TQ330"/>
      <c r="TR330"/>
      <c r="TS330"/>
      <c r="TT330"/>
      <c r="TU330"/>
      <c r="TV330"/>
      <c r="TW330"/>
      <c r="TX330"/>
      <c r="TY330"/>
      <c r="TZ330"/>
      <c r="UA330"/>
      <c r="UB330"/>
      <c r="UC330"/>
      <c r="UD330"/>
      <c r="UE330"/>
      <c r="UF330"/>
      <c r="UG330"/>
      <c r="UH330"/>
      <c r="UI330"/>
      <c r="UJ330"/>
      <c r="UK330"/>
      <c r="UL330"/>
      <c r="UM330"/>
      <c r="UN330"/>
      <c r="UO330"/>
      <c r="UP330"/>
      <c r="UQ330"/>
      <c r="UR330"/>
      <c r="US330"/>
      <c r="UT330"/>
      <c r="UU330"/>
      <c r="UV330"/>
      <c r="UW330"/>
      <c r="UX330"/>
      <c r="UY330"/>
      <c r="UZ330"/>
      <c r="VA330"/>
      <c r="VB330"/>
      <c r="VC330"/>
      <c r="VD330"/>
      <c r="VE330"/>
      <c r="VF330"/>
      <c r="VG330"/>
      <c r="VH330"/>
      <c r="VI330"/>
      <c r="VJ330"/>
      <c r="VK330"/>
      <c r="VL330"/>
      <c r="VM330"/>
      <c r="VN330"/>
      <c r="VO330"/>
      <c r="VP330"/>
      <c r="VQ330"/>
      <c r="VR330"/>
      <c r="VS330"/>
      <c r="VT330"/>
      <c r="VU330"/>
      <c r="VV330"/>
      <c r="VW330"/>
      <c r="VX330"/>
      <c r="VY330"/>
      <c r="VZ330"/>
      <c r="WA330"/>
      <c r="WB330"/>
      <c r="WC330"/>
      <c r="WD330"/>
      <c r="WE330"/>
      <c r="WF330"/>
      <c r="WG330"/>
      <c r="WH330"/>
      <c r="WI330"/>
      <c r="WJ330"/>
      <c r="WK330"/>
      <c r="WL330"/>
      <c r="WM330"/>
      <c r="WN330"/>
      <c r="WO330"/>
      <c r="WP330"/>
      <c r="WQ330"/>
      <c r="WR330"/>
      <c r="WS330"/>
      <c r="WT330"/>
      <c r="WU330"/>
      <c r="WV330"/>
      <c r="WW330"/>
      <c r="WX330"/>
      <c r="WY330"/>
      <c r="WZ330"/>
      <c r="XA330"/>
      <c r="XB330"/>
      <c r="XC330"/>
      <c r="XD330"/>
      <c r="XE330"/>
      <c r="XF330"/>
      <c r="XG330"/>
      <c r="XH330"/>
      <c r="XI330"/>
      <c r="XJ330"/>
      <c r="XK330"/>
      <c r="XL330"/>
      <c r="XM330"/>
      <c r="XN330"/>
      <c r="XO330"/>
      <c r="XP330"/>
      <c r="XQ330"/>
      <c r="XR330"/>
      <c r="XS330"/>
      <c r="XT330"/>
      <c r="XU330"/>
      <c r="XV330"/>
      <c r="XW330"/>
      <c r="XX330"/>
      <c r="XY330"/>
      <c r="XZ330"/>
      <c r="YA330"/>
      <c r="YB330"/>
      <c r="YC330"/>
      <c r="YD330"/>
      <c r="YE330"/>
      <c r="YF330"/>
      <c r="YG330"/>
      <c r="YH330"/>
      <c r="YI330"/>
      <c r="YJ330"/>
      <c r="YK330"/>
      <c r="YL330"/>
      <c r="YM330"/>
      <c r="YN330"/>
      <c r="YO330"/>
      <c r="YP330"/>
      <c r="YQ330"/>
      <c r="YR330"/>
      <c r="YS330"/>
      <c r="YT330"/>
      <c r="YU330"/>
      <c r="YV330"/>
      <c r="YW330"/>
      <c r="YX330"/>
      <c r="YY330"/>
      <c r="YZ330"/>
      <c r="ZA330"/>
      <c r="ZB330"/>
      <c r="ZC330"/>
      <c r="ZD330"/>
      <c r="ZE330"/>
      <c r="ZF330"/>
      <c r="ZG330"/>
      <c r="ZH330"/>
      <c r="ZI330"/>
      <c r="ZJ330"/>
      <c r="ZK330"/>
      <c r="ZL330"/>
      <c r="ZM330"/>
      <c r="ZN330"/>
      <c r="ZO330"/>
      <c r="ZP330"/>
      <c r="ZQ330"/>
      <c r="ZR330"/>
      <c r="ZS330"/>
      <c r="ZT330"/>
      <c r="ZU330"/>
      <c r="ZV330"/>
      <c r="ZW330"/>
      <c r="ZX330"/>
      <c r="ZY330"/>
      <c r="ZZ330"/>
      <c r="AAA330"/>
      <c r="AAB330"/>
      <c r="AAC330"/>
      <c r="AAD330"/>
      <c r="AAE330"/>
      <c r="AAF330"/>
      <c r="AAG330"/>
      <c r="AAH330"/>
      <c r="AAI330"/>
      <c r="AAJ330"/>
      <c r="AAK330"/>
      <c r="AAL330"/>
      <c r="AAM330"/>
      <c r="AAN330"/>
      <c r="AAO330"/>
      <c r="AAP330"/>
      <c r="AAQ330"/>
      <c r="AAR330"/>
      <c r="AAS330"/>
      <c r="AAT330"/>
      <c r="AAU330"/>
      <c r="AAV330"/>
      <c r="AAW330"/>
      <c r="AAX330"/>
      <c r="AAY330"/>
      <c r="AAZ330"/>
      <c r="ABA330"/>
      <c r="ABB330"/>
      <c r="ABC330"/>
      <c r="ABD330"/>
      <c r="ABE330"/>
      <c r="ABF330"/>
      <c r="ABG330"/>
      <c r="ABH330"/>
      <c r="ABI330"/>
      <c r="ABJ330"/>
      <c r="ABK330"/>
      <c r="ABL330"/>
      <c r="ABM330"/>
      <c r="ABN330"/>
      <c r="ABO330"/>
      <c r="ABP330"/>
      <c r="ABQ330"/>
      <c r="ABR330"/>
      <c r="ABS330"/>
      <c r="ABT330"/>
      <c r="ABU330"/>
      <c r="ABV330"/>
      <c r="ABW330"/>
      <c r="ABX330"/>
      <c r="ABY330"/>
      <c r="ABZ330"/>
      <c r="ACA330"/>
      <c r="ACB330"/>
      <c r="ACC330"/>
      <c r="ACD330"/>
      <c r="ACE330"/>
      <c r="ACF330"/>
      <c r="ACG330"/>
      <c r="ACH330"/>
      <c r="ACI330"/>
      <c r="ACJ330"/>
      <c r="ACK330"/>
      <c r="ACL330"/>
      <c r="ACM330"/>
      <c r="ACN330"/>
      <c r="ACO330"/>
      <c r="ACP330"/>
      <c r="ACQ330"/>
      <c r="ACR330"/>
      <c r="ACS330"/>
      <c r="ACT330"/>
      <c r="ACU330"/>
      <c r="ACV330"/>
      <c r="ACW330"/>
      <c r="ACX330"/>
      <c r="ACY330"/>
      <c r="ACZ330"/>
      <c r="ADA330"/>
      <c r="ADB330"/>
      <c r="ADC330"/>
      <c r="ADD330"/>
      <c r="ADE330"/>
      <c r="ADF330"/>
      <c r="ADG330"/>
      <c r="ADH330"/>
      <c r="ADI330"/>
      <c r="ADJ330"/>
      <c r="ADK330"/>
      <c r="ADL330"/>
      <c r="ADM330"/>
      <c r="ADN330"/>
      <c r="ADO330"/>
      <c r="ADP330"/>
      <c r="ADQ330"/>
      <c r="ADR330"/>
      <c r="ADS330"/>
      <c r="ADT330"/>
      <c r="ADU330"/>
      <c r="ADV330"/>
      <c r="ADW330"/>
      <c r="ADX330"/>
      <c r="ADY330"/>
      <c r="ADZ330"/>
      <c r="AEA330"/>
      <c r="AEB330"/>
      <c r="AEC330"/>
      <c r="AED330"/>
      <c r="AEE330"/>
      <c r="AEF330"/>
      <c r="AEG330"/>
      <c r="AEH330"/>
      <c r="AEI330"/>
      <c r="AEJ330"/>
      <c r="AEK330"/>
      <c r="AEL330"/>
      <c r="AEM330"/>
      <c r="AEN330"/>
      <c r="AEO330"/>
      <c r="AEP330"/>
      <c r="AEQ330"/>
      <c r="AER330"/>
      <c r="AES330"/>
      <c r="AET330"/>
      <c r="AEU330"/>
      <c r="AEV330"/>
      <c r="AEW330"/>
      <c r="AEX330"/>
      <c r="AEY330"/>
      <c r="AEZ330"/>
      <c r="AFA330"/>
      <c r="AFB330"/>
      <c r="AFC330"/>
      <c r="AFD330"/>
      <c r="AFE330"/>
      <c r="AFF330"/>
      <c r="AFG330"/>
      <c r="AFH330"/>
      <c r="AFI330"/>
      <c r="AFJ330"/>
      <c r="AFK330"/>
      <c r="AFL330"/>
      <c r="AFM330"/>
      <c r="AFN330"/>
      <c r="AFO330"/>
      <c r="AFP330"/>
      <c r="AFQ330"/>
      <c r="AFR330"/>
      <c r="AFS330"/>
      <c r="AFT330"/>
      <c r="AFU330"/>
      <c r="AFV330"/>
      <c r="AFW330"/>
      <c r="AFX330"/>
      <c r="AFY330"/>
      <c r="AFZ330"/>
      <c r="AGA330"/>
      <c r="AGB330"/>
      <c r="AGC330"/>
      <c r="AGD330"/>
      <c r="AGE330"/>
      <c r="AGF330"/>
      <c r="AGG330"/>
      <c r="AGH330"/>
      <c r="AGI330"/>
      <c r="AGJ330"/>
      <c r="AGK330"/>
      <c r="AGL330"/>
      <c r="AGM330"/>
      <c r="AGN330"/>
      <c r="AGO330"/>
      <c r="AGP330"/>
      <c r="AGQ330"/>
      <c r="AGR330"/>
      <c r="AGS330"/>
      <c r="AGT330"/>
      <c r="AGU330"/>
      <c r="AGV330"/>
      <c r="AGW330"/>
      <c r="AGX330"/>
      <c r="AGY330"/>
      <c r="AGZ330"/>
      <c r="AHA330"/>
      <c r="AHB330"/>
      <c r="AHC330"/>
      <c r="AHD330"/>
      <c r="AHE330"/>
      <c r="AHF330"/>
      <c r="AHG330"/>
      <c r="AHH330"/>
      <c r="AHI330"/>
      <c r="AHJ330"/>
      <c r="AHK330"/>
      <c r="AHL330"/>
      <c r="AHM330"/>
      <c r="AHN330"/>
      <c r="AHO330"/>
      <c r="AHP330"/>
      <c r="AHQ330"/>
      <c r="AHR330"/>
      <c r="AHS330"/>
      <c r="AHT330"/>
      <c r="AHU330"/>
      <c r="AHV330"/>
      <c r="AHW330"/>
      <c r="AHX330"/>
      <c r="AHY330"/>
      <c r="AHZ330"/>
      <c r="AIA330"/>
      <c r="AIB330"/>
      <c r="AIC330"/>
      <c r="AID330"/>
      <c r="AIE330"/>
      <c r="AIF330"/>
      <c r="AIG330"/>
      <c r="AIH330"/>
      <c r="AII330"/>
      <c r="AIJ330"/>
      <c r="AIK330"/>
      <c r="AIL330"/>
      <c r="AIM330"/>
      <c r="AIN330"/>
      <c r="AIO330"/>
      <c r="AIP330"/>
      <c r="AIQ330"/>
      <c r="AIR330"/>
      <c r="AIS330"/>
      <c r="AIT330"/>
      <c r="AIU330"/>
      <c r="AIV330"/>
      <c r="AIW330"/>
      <c r="AIX330"/>
      <c r="AIY330"/>
      <c r="AIZ330"/>
      <c r="AJA330"/>
      <c r="AJB330"/>
      <c r="AJC330"/>
      <c r="AJD330"/>
      <c r="AJE330"/>
      <c r="AJF330"/>
      <c r="AJG330"/>
      <c r="AJH330"/>
      <c r="AJI330"/>
      <c r="AJJ330"/>
      <c r="AJK330"/>
      <c r="AJL330"/>
      <c r="AJM330"/>
      <c r="AJN330"/>
      <c r="AJO330"/>
      <c r="AJP330"/>
      <c r="AJQ330"/>
      <c r="AJR330"/>
      <c r="AJS330"/>
      <c r="AJT330"/>
      <c r="AJU330"/>
      <c r="AJV330"/>
      <c r="AJW330"/>
      <c r="AJX330"/>
      <c r="AJY330"/>
      <c r="AJZ330"/>
      <c r="AKA330"/>
      <c r="AKB330"/>
      <c r="AKC330"/>
      <c r="AKD330"/>
      <c r="AKE330"/>
      <c r="AKF330"/>
      <c r="AKG330"/>
      <c r="AKH330"/>
      <c r="AKI330"/>
      <c r="AKJ330"/>
      <c r="AKK330"/>
      <c r="AKL330"/>
      <c r="AKM330"/>
      <c r="AKN330"/>
      <c r="AKO330"/>
      <c r="AKP330"/>
      <c r="AKQ330"/>
      <c r="AKR330"/>
      <c r="AKS330"/>
      <c r="AKT330"/>
      <c r="AKU330"/>
      <c r="AKV330"/>
      <c r="AKW330"/>
      <c r="AKX330"/>
      <c r="AKY330"/>
      <c r="AKZ330"/>
      <c r="ALA330"/>
      <c r="ALB330"/>
      <c r="ALC330"/>
      <c r="ALD330"/>
    </row>
    <row r="331" spans="1:992" ht="28.5" customHeight="1">
      <c r="A331" s="32" t="s">
        <v>145</v>
      </c>
      <c r="B331" s="28" t="s">
        <v>261</v>
      </c>
      <c r="C331" s="28" t="s">
        <v>146</v>
      </c>
      <c r="D331" s="28" t="s">
        <v>20</v>
      </c>
      <c r="E331" s="28" t="s">
        <v>23</v>
      </c>
      <c r="F331" s="29">
        <v>6413.1</v>
      </c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  <c r="DB331"/>
      <c r="DC331"/>
      <c r="DD331"/>
      <c r="DE331"/>
      <c r="DF331"/>
      <c r="DG331"/>
      <c r="DH331"/>
      <c r="DI331"/>
      <c r="DJ331"/>
      <c r="DK331"/>
      <c r="DL331"/>
      <c r="DM331"/>
      <c r="DN331"/>
      <c r="DO331"/>
      <c r="DP331"/>
      <c r="DQ331"/>
      <c r="DR331"/>
      <c r="DS331"/>
      <c r="DT331"/>
      <c r="DU331"/>
      <c r="DV331"/>
      <c r="DW331"/>
      <c r="DX331"/>
      <c r="DY331"/>
      <c r="DZ331"/>
      <c r="EA331"/>
      <c r="EB331"/>
      <c r="EC331"/>
      <c r="ED331"/>
      <c r="EE331"/>
      <c r="EF331"/>
      <c r="EG331"/>
      <c r="EH331"/>
      <c r="EI331"/>
      <c r="EJ331"/>
      <c r="EK331"/>
      <c r="EL331"/>
      <c r="EM331"/>
      <c r="EN331"/>
      <c r="EO331"/>
      <c r="EP331"/>
      <c r="EQ331"/>
      <c r="ER331"/>
      <c r="ES331"/>
      <c r="ET331"/>
      <c r="EU331"/>
      <c r="EV331"/>
      <c r="EW331"/>
      <c r="EX331"/>
      <c r="EY331"/>
      <c r="EZ331"/>
      <c r="FA331"/>
      <c r="FB331"/>
      <c r="FC331"/>
      <c r="FD331"/>
      <c r="FE331"/>
      <c r="FF331"/>
      <c r="FG331"/>
      <c r="FH331"/>
      <c r="FI331"/>
      <c r="FJ331"/>
      <c r="FK331"/>
      <c r="FL331"/>
      <c r="FM331"/>
      <c r="FN331"/>
      <c r="FO331"/>
      <c r="FP331"/>
      <c r="FQ331"/>
      <c r="FR331"/>
      <c r="FS331"/>
      <c r="FT331"/>
      <c r="FU331"/>
      <c r="FV331"/>
      <c r="FW331"/>
      <c r="FX331"/>
      <c r="FY331"/>
      <c r="FZ331"/>
      <c r="GA331"/>
      <c r="GB331"/>
      <c r="GC331"/>
      <c r="GD331"/>
      <c r="GE331"/>
      <c r="GF331"/>
      <c r="GG331"/>
      <c r="GH331"/>
      <c r="GI331"/>
      <c r="GJ331"/>
      <c r="GK331"/>
      <c r="GL331"/>
      <c r="GM331"/>
      <c r="GN331"/>
      <c r="GO331"/>
      <c r="GP331"/>
      <c r="GQ331"/>
      <c r="GR331"/>
      <c r="GS331"/>
      <c r="GT331"/>
      <c r="GU331"/>
      <c r="GV331"/>
      <c r="GW331"/>
      <c r="GX331"/>
      <c r="GY331"/>
      <c r="GZ331"/>
      <c r="HA331"/>
      <c r="HB331"/>
      <c r="HC331"/>
      <c r="HD331"/>
      <c r="HE331"/>
      <c r="HF331"/>
      <c r="HG331"/>
      <c r="HH331"/>
      <c r="HI331"/>
      <c r="HJ331"/>
      <c r="HK331"/>
      <c r="HL331"/>
      <c r="HM331"/>
      <c r="HN331"/>
      <c r="HO331"/>
      <c r="HP331"/>
      <c r="HQ331"/>
      <c r="HR331"/>
      <c r="HS331"/>
      <c r="HT331"/>
      <c r="HU331"/>
      <c r="HV331"/>
      <c r="HW331"/>
      <c r="HX331"/>
      <c r="HY331"/>
      <c r="HZ331"/>
      <c r="IA331"/>
      <c r="IB331"/>
      <c r="IC331"/>
      <c r="ID331"/>
      <c r="IE331"/>
      <c r="IF331"/>
      <c r="IG331"/>
      <c r="IH331"/>
      <c r="II331"/>
      <c r="IJ331"/>
      <c r="IK331"/>
      <c r="IL331"/>
      <c r="IM331"/>
      <c r="IN331"/>
      <c r="IO331"/>
      <c r="IP331"/>
      <c r="IQ331"/>
      <c r="IR331"/>
      <c r="IS331"/>
      <c r="IT331"/>
      <c r="IU331"/>
      <c r="IV331"/>
      <c r="IW331"/>
      <c r="IX331"/>
      <c r="IY331"/>
      <c r="IZ331"/>
      <c r="JA331"/>
      <c r="JB331"/>
      <c r="JC331"/>
      <c r="JD331"/>
      <c r="JE331"/>
      <c r="JF331"/>
      <c r="JG331"/>
      <c r="JH331"/>
      <c r="JI331"/>
      <c r="JJ331"/>
      <c r="JK331"/>
      <c r="JL331"/>
      <c r="JM331"/>
      <c r="JN331"/>
      <c r="JO331"/>
      <c r="JP331"/>
      <c r="JQ331"/>
      <c r="JR331"/>
      <c r="JS331"/>
      <c r="JT331"/>
      <c r="JU331"/>
      <c r="JV331"/>
      <c r="JW331"/>
      <c r="JX331"/>
      <c r="JY331"/>
      <c r="JZ331"/>
      <c r="KA331"/>
      <c r="KB331"/>
      <c r="KC331"/>
      <c r="KD331"/>
      <c r="KE331"/>
      <c r="KF331"/>
      <c r="KG331"/>
      <c r="KH331"/>
      <c r="KI331"/>
      <c r="KJ331"/>
      <c r="KK331"/>
      <c r="KL331"/>
      <c r="KM331"/>
      <c r="KN331"/>
      <c r="KO331"/>
      <c r="KP331"/>
      <c r="KQ331"/>
      <c r="KR331"/>
      <c r="KS331"/>
      <c r="KT331"/>
      <c r="KU331"/>
      <c r="KV331"/>
      <c r="KW331"/>
      <c r="KX331"/>
      <c r="KY331"/>
      <c r="KZ331"/>
      <c r="LA331"/>
      <c r="LB331"/>
      <c r="LC331"/>
      <c r="LD331"/>
      <c r="LE331"/>
      <c r="LF331"/>
      <c r="LG331"/>
      <c r="LH331"/>
      <c r="LI331"/>
      <c r="LJ331"/>
      <c r="LK331"/>
      <c r="LL331"/>
      <c r="LM331"/>
      <c r="LN331"/>
      <c r="LO331"/>
      <c r="LP331"/>
      <c r="LQ331"/>
      <c r="LR331"/>
      <c r="LS331"/>
      <c r="LT331"/>
      <c r="LU331"/>
      <c r="LV331"/>
      <c r="LW331"/>
      <c r="LX331"/>
      <c r="LY331"/>
      <c r="LZ331"/>
      <c r="MA331"/>
      <c r="MB331"/>
      <c r="MC331"/>
      <c r="MD331"/>
      <c r="ME331"/>
      <c r="MF331"/>
      <c r="MG331"/>
      <c r="MH331"/>
      <c r="MI331"/>
      <c r="MJ331"/>
      <c r="MK331"/>
      <c r="ML331"/>
      <c r="MM331"/>
      <c r="MN331"/>
      <c r="MO331"/>
      <c r="MP331"/>
      <c r="MQ331"/>
      <c r="MR331"/>
      <c r="MS331"/>
      <c r="MT331"/>
      <c r="MU331"/>
      <c r="MV331"/>
      <c r="MW331"/>
      <c r="MX331"/>
      <c r="MY331"/>
      <c r="MZ331"/>
      <c r="NA331"/>
      <c r="NB331"/>
      <c r="NC331"/>
      <c r="ND331"/>
      <c r="NE331"/>
      <c r="NF331"/>
      <c r="NG331"/>
      <c r="NH331"/>
      <c r="NI331"/>
      <c r="NJ331"/>
      <c r="NK331"/>
      <c r="NL331"/>
      <c r="NM331"/>
      <c r="NN331"/>
      <c r="NO331"/>
      <c r="NP331"/>
      <c r="NQ331"/>
      <c r="NR331"/>
      <c r="NS331"/>
      <c r="NT331"/>
      <c r="NU331"/>
      <c r="NV331"/>
      <c r="NW331"/>
      <c r="NX331"/>
      <c r="NY331"/>
      <c r="NZ331"/>
      <c r="OA331"/>
      <c r="OB331"/>
      <c r="OC331"/>
      <c r="OD331"/>
      <c r="OE331"/>
      <c r="OF331"/>
      <c r="OG331"/>
      <c r="OH331"/>
      <c r="OI331"/>
      <c r="OJ331"/>
      <c r="OK331"/>
      <c r="OL331"/>
      <c r="OM331"/>
      <c r="ON331"/>
      <c r="OO331"/>
      <c r="OP331"/>
      <c r="OQ331"/>
      <c r="OR331"/>
      <c r="OS331"/>
      <c r="OT331"/>
      <c r="OU331"/>
      <c r="OV331"/>
      <c r="OW331"/>
      <c r="OX331"/>
      <c r="OY331"/>
      <c r="OZ331"/>
      <c r="PA331"/>
      <c r="PB331"/>
      <c r="PC331"/>
      <c r="PD331"/>
      <c r="PE331"/>
      <c r="PF331"/>
      <c r="PG331"/>
      <c r="PH331"/>
      <c r="PI331"/>
      <c r="PJ331"/>
      <c r="PK331"/>
      <c r="PL331"/>
      <c r="PM331"/>
      <c r="PN331"/>
      <c r="PO331"/>
      <c r="PP331"/>
      <c r="PQ331"/>
      <c r="PR331"/>
      <c r="PS331"/>
      <c r="PT331"/>
      <c r="PU331"/>
      <c r="PV331"/>
      <c r="PW331"/>
      <c r="PX331"/>
      <c r="PY331"/>
      <c r="PZ331"/>
      <c r="QA331"/>
      <c r="QB331"/>
      <c r="QC331"/>
      <c r="QD331"/>
      <c r="QE331"/>
      <c r="QF331"/>
      <c r="QG331"/>
      <c r="QH331"/>
      <c r="QI331"/>
      <c r="QJ331"/>
      <c r="QK331"/>
      <c r="QL331"/>
      <c r="QM331"/>
      <c r="QN331"/>
      <c r="QO331"/>
      <c r="QP331"/>
      <c r="QQ331"/>
      <c r="QR331"/>
      <c r="QS331"/>
      <c r="QT331"/>
      <c r="QU331"/>
      <c r="QV331"/>
      <c r="QW331"/>
      <c r="QX331"/>
      <c r="QY331"/>
      <c r="QZ331"/>
      <c r="RA331"/>
      <c r="RB331"/>
      <c r="RC331"/>
      <c r="RD331"/>
      <c r="RE331"/>
      <c r="RF331"/>
      <c r="RG331"/>
      <c r="RH331"/>
      <c r="RI331"/>
      <c r="RJ331"/>
      <c r="RK331"/>
      <c r="RL331"/>
      <c r="RM331"/>
      <c r="RN331"/>
      <c r="RO331"/>
      <c r="RP331"/>
      <c r="RQ331"/>
      <c r="RR331"/>
      <c r="RS331"/>
      <c r="RT331"/>
      <c r="RU331"/>
      <c r="RV331"/>
      <c r="RW331"/>
      <c r="RX331"/>
      <c r="RY331"/>
      <c r="RZ331"/>
      <c r="SA331"/>
      <c r="SB331"/>
      <c r="SC331"/>
      <c r="SD331"/>
      <c r="SE331"/>
      <c r="SF331"/>
      <c r="SG331"/>
      <c r="SH331"/>
      <c r="SI331"/>
      <c r="SJ331"/>
      <c r="SK331"/>
      <c r="SL331"/>
      <c r="SM331"/>
      <c r="SN331"/>
      <c r="SO331"/>
      <c r="SP331"/>
      <c r="SQ331"/>
      <c r="SR331"/>
      <c r="SS331"/>
      <c r="ST331"/>
      <c r="SU331"/>
      <c r="SV331"/>
      <c r="SW331"/>
      <c r="SX331"/>
      <c r="SY331"/>
      <c r="SZ331"/>
      <c r="TA331"/>
      <c r="TB331"/>
      <c r="TC331"/>
      <c r="TD331"/>
      <c r="TE331"/>
      <c r="TF331"/>
      <c r="TG331"/>
      <c r="TH331"/>
      <c r="TI331"/>
      <c r="TJ331"/>
      <c r="TK331"/>
      <c r="TL331"/>
      <c r="TM331"/>
      <c r="TN331"/>
      <c r="TO331"/>
      <c r="TP331"/>
      <c r="TQ331"/>
      <c r="TR331"/>
      <c r="TS331"/>
      <c r="TT331"/>
      <c r="TU331"/>
      <c r="TV331"/>
      <c r="TW331"/>
      <c r="TX331"/>
      <c r="TY331"/>
      <c r="TZ331"/>
      <c r="UA331"/>
      <c r="UB331"/>
      <c r="UC331"/>
      <c r="UD331"/>
      <c r="UE331"/>
      <c r="UF331"/>
      <c r="UG331"/>
      <c r="UH331"/>
      <c r="UI331"/>
      <c r="UJ331"/>
      <c r="UK331"/>
      <c r="UL331"/>
      <c r="UM331"/>
      <c r="UN331"/>
      <c r="UO331"/>
      <c r="UP331"/>
      <c r="UQ331"/>
      <c r="UR331"/>
      <c r="US331"/>
      <c r="UT331"/>
      <c r="UU331"/>
      <c r="UV331"/>
      <c r="UW331"/>
      <c r="UX331"/>
      <c r="UY331"/>
      <c r="UZ331"/>
      <c r="VA331"/>
      <c r="VB331"/>
      <c r="VC331"/>
      <c r="VD331"/>
      <c r="VE331"/>
      <c r="VF331"/>
      <c r="VG331"/>
      <c r="VH331"/>
      <c r="VI331"/>
      <c r="VJ331"/>
      <c r="VK331"/>
      <c r="VL331"/>
      <c r="VM331"/>
      <c r="VN331"/>
      <c r="VO331"/>
      <c r="VP331"/>
      <c r="VQ331"/>
      <c r="VR331"/>
      <c r="VS331"/>
      <c r="VT331"/>
      <c r="VU331"/>
      <c r="VV331"/>
      <c r="VW331"/>
      <c r="VX331"/>
      <c r="VY331"/>
      <c r="VZ331"/>
      <c r="WA331"/>
      <c r="WB331"/>
      <c r="WC331"/>
      <c r="WD331"/>
      <c r="WE331"/>
      <c r="WF331"/>
      <c r="WG331"/>
      <c r="WH331"/>
      <c r="WI331"/>
      <c r="WJ331"/>
      <c r="WK331"/>
      <c r="WL331"/>
      <c r="WM331"/>
      <c r="WN331"/>
      <c r="WO331"/>
      <c r="WP331"/>
      <c r="WQ331"/>
      <c r="WR331"/>
      <c r="WS331"/>
      <c r="WT331"/>
      <c r="WU331"/>
      <c r="WV331"/>
      <c r="WW331"/>
      <c r="WX331"/>
      <c r="WY331"/>
      <c r="WZ331"/>
      <c r="XA331"/>
      <c r="XB331"/>
      <c r="XC331"/>
      <c r="XD331"/>
      <c r="XE331"/>
      <c r="XF331"/>
      <c r="XG331"/>
      <c r="XH331"/>
      <c r="XI331"/>
      <c r="XJ331"/>
      <c r="XK331"/>
      <c r="XL331"/>
      <c r="XM331"/>
      <c r="XN331"/>
      <c r="XO331"/>
      <c r="XP331"/>
      <c r="XQ331"/>
      <c r="XR331"/>
      <c r="XS331"/>
      <c r="XT331"/>
      <c r="XU331"/>
      <c r="XV331"/>
      <c r="XW331"/>
      <c r="XX331"/>
      <c r="XY331"/>
      <c r="XZ331"/>
      <c r="YA331"/>
      <c r="YB331"/>
      <c r="YC331"/>
      <c r="YD331"/>
      <c r="YE331"/>
      <c r="YF331"/>
      <c r="YG331"/>
      <c r="YH331"/>
      <c r="YI331"/>
      <c r="YJ331"/>
      <c r="YK331"/>
      <c r="YL331"/>
      <c r="YM331"/>
      <c r="YN331"/>
      <c r="YO331"/>
      <c r="YP331"/>
      <c r="YQ331"/>
      <c r="YR331"/>
      <c r="YS331"/>
      <c r="YT331"/>
      <c r="YU331"/>
      <c r="YV331"/>
      <c r="YW331"/>
      <c r="YX331"/>
      <c r="YY331"/>
      <c r="YZ331"/>
      <c r="ZA331"/>
      <c r="ZB331"/>
      <c r="ZC331"/>
      <c r="ZD331"/>
      <c r="ZE331"/>
      <c r="ZF331"/>
      <c r="ZG331"/>
      <c r="ZH331"/>
      <c r="ZI331"/>
      <c r="ZJ331"/>
      <c r="ZK331"/>
      <c r="ZL331"/>
      <c r="ZM331"/>
      <c r="ZN331"/>
      <c r="ZO331"/>
      <c r="ZP331"/>
      <c r="ZQ331"/>
      <c r="ZR331"/>
      <c r="ZS331"/>
      <c r="ZT331"/>
      <c r="ZU331"/>
      <c r="ZV331"/>
      <c r="ZW331"/>
      <c r="ZX331"/>
      <c r="ZY331"/>
      <c r="ZZ331"/>
      <c r="AAA331"/>
      <c r="AAB331"/>
      <c r="AAC331"/>
      <c r="AAD331"/>
      <c r="AAE331"/>
      <c r="AAF331"/>
      <c r="AAG331"/>
      <c r="AAH331"/>
      <c r="AAI331"/>
      <c r="AAJ331"/>
      <c r="AAK331"/>
      <c r="AAL331"/>
      <c r="AAM331"/>
      <c r="AAN331"/>
      <c r="AAO331"/>
      <c r="AAP331"/>
      <c r="AAQ331"/>
      <c r="AAR331"/>
      <c r="AAS331"/>
      <c r="AAT331"/>
      <c r="AAU331"/>
      <c r="AAV331"/>
      <c r="AAW331"/>
      <c r="AAX331"/>
      <c r="AAY331"/>
      <c r="AAZ331"/>
      <c r="ABA331"/>
      <c r="ABB331"/>
      <c r="ABC331"/>
      <c r="ABD331"/>
      <c r="ABE331"/>
      <c r="ABF331"/>
      <c r="ABG331"/>
      <c r="ABH331"/>
      <c r="ABI331"/>
      <c r="ABJ331"/>
      <c r="ABK331"/>
      <c r="ABL331"/>
      <c r="ABM331"/>
      <c r="ABN331"/>
      <c r="ABO331"/>
      <c r="ABP331"/>
      <c r="ABQ331"/>
      <c r="ABR331"/>
      <c r="ABS331"/>
      <c r="ABT331"/>
      <c r="ABU331"/>
      <c r="ABV331"/>
      <c r="ABW331"/>
      <c r="ABX331"/>
      <c r="ABY331"/>
      <c r="ABZ331"/>
      <c r="ACA331"/>
      <c r="ACB331"/>
      <c r="ACC331"/>
      <c r="ACD331"/>
      <c r="ACE331"/>
      <c r="ACF331"/>
      <c r="ACG331"/>
      <c r="ACH331"/>
      <c r="ACI331"/>
      <c r="ACJ331"/>
      <c r="ACK331"/>
      <c r="ACL331"/>
      <c r="ACM331"/>
      <c r="ACN331"/>
      <c r="ACO331"/>
      <c r="ACP331"/>
      <c r="ACQ331"/>
      <c r="ACR331"/>
      <c r="ACS331"/>
      <c r="ACT331"/>
      <c r="ACU331"/>
      <c r="ACV331"/>
      <c r="ACW331"/>
      <c r="ACX331"/>
      <c r="ACY331"/>
      <c r="ACZ331"/>
      <c r="ADA331"/>
      <c r="ADB331"/>
      <c r="ADC331"/>
      <c r="ADD331"/>
      <c r="ADE331"/>
      <c r="ADF331"/>
      <c r="ADG331"/>
      <c r="ADH331"/>
      <c r="ADI331"/>
      <c r="ADJ331"/>
      <c r="ADK331"/>
      <c r="ADL331"/>
      <c r="ADM331"/>
      <c r="ADN331"/>
      <c r="ADO331"/>
      <c r="ADP331"/>
      <c r="ADQ331"/>
      <c r="ADR331"/>
      <c r="ADS331"/>
      <c r="ADT331"/>
      <c r="ADU331"/>
      <c r="ADV331"/>
      <c r="ADW331"/>
      <c r="ADX331"/>
      <c r="ADY331"/>
      <c r="ADZ331"/>
      <c r="AEA331"/>
      <c r="AEB331"/>
      <c r="AEC331"/>
      <c r="AED331"/>
      <c r="AEE331"/>
      <c r="AEF331"/>
      <c r="AEG331"/>
      <c r="AEH331"/>
      <c r="AEI331"/>
      <c r="AEJ331"/>
      <c r="AEK331"/>
      <c r="AEL331"/>
      <c r="AEM331"/>
      <c r="AEN331"/>
      <c r="AEO331"/>
      <c r="AEP331"/>
      <c r="AEQ331"/>
      <c r="AER331"/>
      <c r="AES331"/>
      <c r="AET331"/>
      <c r="AEU331"/>
      <c r="AEV331"/>
      <c r="AEW331"/>
      <c r="AEX331"/>
      <c r="AEY331"/>
      <c r="AEZ331"/>
      <c r="AFA331"/>
      <c r="AFB331"/>
      <c r="AFC331"/>
      <c r="AFD331"/>
      <c r="AFE331"/>
      <c r="AFF331"/>
      <c r="AFG331"/>
      <c r="AFH331"/>
      <c r="AFI331"/>
      <c r="AFJ331"/>
      <c r="AFK331"/>
      <c r="AFL331"/>
      <c r="AFM331"/>
      <c r="AFN331"/>
      <c r="AFO331"/>
      <c r="AFP331"/>
      <c r="AFQ331"/>
      <c r="AFR331"/>
      <c r="AFS331"/>
      <c r="AFT331"/>
      <c r="AFU331"/>
      <c r="AFV331"/>
      <c r="AFW331"/>
      <c r="AFX331"/>
      <c r="AFY331"/>
      <c r="AFZ331"/>
      <c r="AGA331"/>
      <c r="AGB331"/>
      <c r="AGC331"/>
      <c r="AGD331"/>
      <c r="AGE331"/>
      <c r="AGF331"/>
      <c r="AGG331"/>
      <c r="AGH331"/>
      <c r="AGI331"/>
      <c r="AGJ331"/>
      <c r="AGK331"/>
      <c r="AGL331"/>
      <c r="AGM331"/>
      <c r="AGN331"/>
      <c r="AGO331"/>
      <c r="AGP331"/>
      <c r="AGQ331"/>
      <c r="AGR331"/>
      <c r="AGS331"/>
      <c r="AGT331"/>
      <c r="AGU331"/>
      <c r="AGV331"/>
      <c r="AGW331"/>
      <c r="AGX331"/>
      <c r="AGY331"/>
      <c r="AGZ331"/>
      <c r="AHA331"/>
      <c r="AHB331"/>
      <c r="AHC331"/>
      <c r="AHD331"/>
      <c r="AHE331"/>
      <c r="AHF331"/>
      <c r="AHG331"/>
      <c r="AHH331"/>
      <c r="AHI331"/>
      <c r="AHJ331"/>
      <c r="AHK331"/>
      <c r="AHL331"/>
      <c r="AHM331"/>
      <c r="AHN331"/>
      <c r="AHO331"/>
      <c r="AHP331"/>
      <c r="AHQ331"/>
      <c r="AHR331"/>
      <c r="AHS331"/>
      <c r="AHT331"/>
      <c r="AHU331"/>
      <c r="AHV331"/>
      <c r="AHW331"/>
      <c r="AHX331"/>
      <c r="AHY331"/>
      <c r="AHZ331"/>
      <c r="AIA331"/>
      <c r="AIB331"/>
      <c r="AIC331"/>
      <c r="AID331"/>
      <c r="AIE331"/>
      <c r="AIF331"/>
      <c r="AIG331"/>
      <c r="AIH331"/>
      <c r="AII331"/>
      <c r="AIJ331"/>
      <c r="AIK331"/>
      <c r="AIL331"/>
      <c r="AIM331"/>
      <c r="AIN331"/>
      <c r="AIO331"/>
      <c r="AIP331"/>
      <c r="AIQ331"/>
      <c r="AIR331"/>
      <c r="AIS331"/>
      <c r="AIT331"/>
      <c r="AIU331"/>
      <c r="AIV331"/>
      <c r="AIW331"/>
      <c r="AIX331"/>
      <c r="AIY331"/>
      <c r="AIZ331"/>
      <c r="AJA331"/>
      <c r="AJB331"/>
      <c r="AJC331"/>
      <c r="AJD331"/>
      <c r="AJE331"/>
      <c r="AJF331"/>
      <c r="AJG331"/>
      <c r="AJH331"/>
      <c r="AJI331"/>
      <c r="AJJ331"/>
      <c r="AJK331"/>
      <c r="AJL331"/>
      <c r="AJM331"/>
      <c r="AJN331"/>
      <c r="AJO331"/>
      <c r="AJP331"/>
      <c r="AJQ331"/>
      <c r="AJR331"/>
      <c r="AJS331"/>
      <c r="AJT331"/>
      <c r="AJU331"/>
      <c r="AJV331"/>
      <c r="AJW331"/>
      <c r="AJX331"/>
      <c r="AJY331"/>
      <c r="AJZ331"/>
      <c r="AKA331"/>
      <c r="AKB331"/>
      <c r="AKC331"/>
      <c r="AKD331"/>
      <c r="AKE331"/>
      <c r="AKF331"/>
      <c r="AKG331"/>
      <c r="AKH331"/>
      <c r="AKI331"/>
      <c r="AKJ331"/>
      <c r="AKK331"/>
      <c r="AKL331"/>
      <c r="AKM331"/>
      <c r="AKN331"/>
      <c r="AKO331"/>
      <c r="AKP331"/>
      <c r="AKQ331"/>
      <c r="AKR331"/>
      <c r="AKS331"/>
      <c r="AKT331"/>
      <c r="AKU331"/>
      <c r="AKV331"/>
      <c r="AKW331"/>
      <c r="AKX331"/>
      <c r="AKY331"/>
      <c r="AKZ331"/>
      <c r="ALA331"/>
      <c r="ALB331"/>
      <c r="ALC331"/>
      <c r="ALD331"/>
    </row>
    <row r="332" spans="1:992" ht="82.5" customHeight="1">
      <c r="A332" s="32" t="s">
        <v>307</v>
      </c>
      <c r="B332" s="28" t="s">
        <v>252</v>
      </c>
      <c r="C332" s="28"/>
      <c r="D332" s="28"/>
      <c r="E332" s="28"/>
      <c r="F332" s="29">
        <f>SUM(F333:F333)</f>
        <v>183.6</v>
      </c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  <c r="CH332"/>
      <c r="CI332"/>
      <c r="CJ332"/>
      <c r="CK332"/>
      <c r="CL332"/>
      <c r="CM332"/>
      <c r="CN332"/>
      <c r="CO332"/>
      <c r="CP332"/>
      <c r="CQ332"/>
      <c r="CR332"/>
      <c r="CS332"/>
      <c r="CT332"/>
      <c r="CU332"/>
      <c r="CV332"/>
      <c r="CW332"/>
      <c r="CX332"/>
      <c r="CY332"/>
      <c r="CZ332"/>
      <c r="DA332"/>
      <c r="DB332"/>
      <c r="DC332"/>
      <c r="DD332"/>
      <c r="DE332"/>
      <c r="DF332"/>
      <c r="DG332"/>
      <c r="DH332"/>
      <c r="DI332"/>
      <c r="DJ332"/>
      <c r="DK332"/>
      <c r="DL332"/>
      <c r="DM332"/>
      <c r="DN332"/>
      <c r="DO332"/>
      <c r="DP332"/>
      <c r="DQ332"/>
      <c r="DR332"/>
      <c r="DS332"/>
      <c r="DT332"/>
      <c r="DU332"/>
      <c r="DV332"/>
      <c r="DW332"/>
      <c r="DX332"/>
      <c r="DY332"/>
      <c r="DZ332"/>
      <c r="EA332"/>
      <c r="EB332"/>
      <c r="EC332"/>
      <c r="ED332"/>
      <c r="EE332"/>
      <c r="EF332"/>
      <c r="EG332"/>
      <c r="EH332"/>
      <c r="EI332"/>
      <c r="EJ332"/>
      <c r="EK332"/>
      <c r="EL332"/>
      <c r="EM332"/>
      <c r="EN332"/>
      <c r="EO332"/>
      <c r="EP332"/>
      <c r="EQ332"/>
      <c r="ER332"/>
      <c r="ES332"/>
      <c r="ET332"/>
      <c r="EU332"/>
      <c r="EV332"/>
      <c r="EW332"/>
      <c r="EX332"/>
      <c r="EY332"/>
      <c r="EZ332"/>
      <c r="FA332"/>
      <c r="FB332"/>
      <c r="FC332"/>
      <c r="FD332"/>
      <c r="FE332"/>
      <c r="FF332"/>
      <c r="FG332"/>
      <c r="FH332"/>
      <c r="FI332"/>
      <c r="FJ332"/>
      <c r="FK332"/>
      <c r="FL332"/>
      <c r="FM332"/>
      <c r="FN332"/>
      <c r="FO332"/>
      <c r="FP332"/>
      <c r="FQ332"/>
      <c r="FR332"/>
      <c r="FS332"/>
      <c r="FT332"/>
      <c r="FU332"/>
      <c r="FV332"/>
      <c r="FW332"/>
      <c r="FX332"/>
      <c r="FY332"/>
      <c r="FZ332"/>
      <c r="GA332"/>
      <c r="GB332"/>
      <c r="GC332"/>
      <c r="GD332"/>
      <c r="GE332"/>
      <c r="GF332"/>
      <c r="GG332"/>
      <c r="GH332"/>
      <c r="GI332"/>
      <c r="GJ332"/>
      <c r="GK332"/>
      <c r="GL332"/>
      <c r="GM332"/>
      <c r="GN332"/>
      <c r="GO332"/>
      <c r="GP332"/>
      <c r="GQ332"/>
      <c r="GR332"/>
      <c r="GS332"/>
      <c r="GT332"/>
      <c r="GU332"/>
      <c r="GV332"/>
      <c r="GW332"/>
      <c r="GX332"/>
      <c r="GY332"/>
      <c r="GZ332"/>
      <c r="HA332"/>
      <c r="HB332"/>
      <c r="HC332"/>
      <c r="HD332"/>
      <c r="HE332"/>
      <c r="HF332"/>
      <c r="HG332"/>
      <c r="HH332"/>
      <c r="HI332"/>
      <c r="HJ332"/>
      <c r="HK332"/>
      <c r="HL332"/>
      <c r="HM332"/>
      <c r="HN332"/>
      <c r="HO332"/>
      <c r="HP332"/>
      <c r="HQ332"/>
      <c r="HR332"/>
      <c r="HS332"/>
      <c r="HT332"/>
      <c r="HU332"/>
      <c r="HV332"/>
      <c r="HW332"/>
      <c r="HX332"/>
      <c r="HY332"/>
      <c r="HZ332"/>
      <c r="IA332"/>
      <c r="IB332"/>
      <c r="IC332"/>
      <c r="ID332"/>
      <c r="IE332"/>
      <c r="IF332"/>
      <c r="IG332"/>
      <c r="IH332"/>
      <c r="II332"/>
      <c r="IJ332"/>
      <c r="IK332"/>
      <c r="IL332"/>
      <c r="IM332"/>
      <c r="IN332"/>
      <c r="IO332"/>
      <c r="IP332"/>
      <c r="IQ332"/>
      <c r="IR332"/>
      <c r="IS332"/>
      <c r="IT332"/>
      <c r="IU332"/>
      <c r="IV332"/>
      <c r="IW332"/>
      <c r="IX332"/>
      <c r="IY332"/>
      <c r="IZ332"/>
      <c r="JA332"/>
      <c r="JB332"/>
      <c r="JC332"/>
      <c r="JD332"/>
      <c r="JE332"/>
      <c r="JF332"/>
      <c r="JG332"/>
      <c r="JH332"/>
      <c r="JI332"/>
      <c r="JJ332"/>
      <c r="JK332"/>
      <c r="JL332"/>
      <c r="JM332"/>
      <c r="JN332"/>
      <c r="JO332"/>
      <c r="JP332"/>
      <c r="JQ332"/>
      <c r="JR332"/>
      <c r="JS332"/>
      <c r="JT332"/>
      <c r="JU332"/>
      <c r="JV332"/>
      <c r="JW332"/>
      <c r="JX332"/>
      <c r="JY332"/>
      <c r="JZ332"/>
      <c r="KA332"/>
      <c r="KB332"/>
      <c r="KC332"/>
      <c r="KD332"/>
      <c r="KE332"/>
      <c r="KF332"/>
      <c r="KG332"/>
      <c r="KH332"/>
      <c r="KI332"/>
      <c r="KJ332"/>
      <c r="KK332"/>
      <c r="KL332"/>
      <c r="KM332"/>
      <c r="KN332"/>
      <c r="KO332"/>
      <c r="KP332"/>
      <c r="KQ332"/>
      <c r="KR332"/>
      <c r="KS332"/>
      <c r="KT332"/>
      <c r="KU332"/>
      <c r="KV332"/>
      <c r="KW332"/>
      <c r="KX332"/>
      <c r="KY332"/>
      <c r="KZ332"/>
      <c r="LA332"/>
      <c r="LB332"/>
      <c r="LC332"/>
      <c r="LD332"/>
      <c r="LE332"/>
      <c r="LF332"/>
      <c r="LG332"/>
      <c r="LH332"/>
      <c r="LI332"/>
      <c r="LJ332"/>
      <c r="LK332"/>
      <c r="LL332"/>
      <c r="LM332"/>
      <c r="LN332"/>
      <c r="LO332"/>
      <c r="LP332"/>
      <c r="LQ332"/>
      <c r="LR332"/>
      <c r="LS332"/>
      <c r="LT332"/>
      <c r="LU332"/>
      <c r="LV332"/>
      <c r="LW332"/>
      <c r="LX332"/>
      <c r="LY332"/>
      <c r="LZ332"/>
      <c r="MA332"/>
      <c r="MB332"/>
      <c r="MC332"/>
      <c r="MD332"/>
      <c r="ME332"/>
      <c r="MF332"/>
      <c r="MG332"/>
      <c r="MH332"/>
      <c r="MI332"/>
      <c r="MJ332"/>
      <c r="MK332"/>
      <c r="ML332"/>
      <c r="MM332"/>
      <c r="MN332"/>
      <c r="MO332"/>
      <c r="MP332"/>
      <c r="MQ332"/>
      <c r="MR332"/>
      <c r="MS332"/>
      <c r="MT332"/>
      <c r="MU332"/>
      <c r="MV332"/>
      <c r="MW332"/>
      <c r="MX332"/>
      <c r="MY332"/>
      <c r="MZ332"/>
      <c r="NA332"/>
      <c r="NB332"/>
      <c r="NC332"/>
      <c r="ND332"/>
      <c r="NE332"/>
      <c r="NF332"/>
      <c r="NG332"/>
      <c r="NH332"/>
      <c r="NI332"/>
      <c r="NJ332"/>
      <c r="NK332"/>
      <c r="NL332"/>
      <c r="NM332"/>
      <c r="NN332"/>
      <c r="NO332"/>
      <c r="NP332"/>
      <c r="NQ332"/>
      <c r="NR332"/>
      <c r="NS332"/>
      <c r="NT332"/>
      <c r="NU332"/>
      <c r="NV332"/>
      <c r="NW332"/>
      <c r="NX332"/>
      <c r="NY332"/>
      <c r="NZ332"/>
      <c r="OA332"/>
      <c r="OB332"/>
      <c r="OC332"/>
      <c r="OD332"/>
      <c r="OE332"/>
      <c r="OF332"/>
      <c r="OG332"/>
      <c r="OH332"/>
      <c r="OI332"/>
      <c r="OJ332"/>
      <c r="OK332"/>
      <c r="OL332"/>
      <c r="OM332"/>
      <c r="ON332"/>
      <c r="OO332"/>
      <c r="OP332"/>
      <c r="OQ332"/>
      <c r="OR332"/>
      <c r="OS332"/>
      <c r="OT332"/>
      <c r="OU332"/>
      <c r="OV332"/>
      <c r="OW332"/>
      <c r="OX332"/>
      <c r="OY332"/>
      <c r="OZ332"/>
      <c r="PA332"/>
      <c r="PB332"/>
      <c r="PC332"/>
      <c r="PD332"/>
      <c r="PE332"/>
      <c r="PF332"/>
      <c r="PG332"/>
      <c r="PH332"/>
      <c r="PI332"/>
      <c r="PJ332"/>
      <c r="PK332"/>
      <c r="PL332"/>
      <c r="PM332"/>
      <c r="PN332"/>
      <c r="PO332"/>
      <c r="PP332"/>
      <c r="PQ332"/>
      <c r="PR332"/>
      <c r="PS332"/>
      <c r="PT332"/>
      <c r="PU332"/>
      <c r="PV332"/>
      <c r="PW332"/>
      <c r="PX332"/>
      <c r="PY332"/>
      <c r="PZ332"/>
      <c r="QA332"/>
      <c r="QB332"/>
      <c r="QC332"/>
      <c r="QD332"/>
      <c r="QE332"/>
      <c r="QF332"/>
      <c r="QG332"/>
      <c r="QH332"/>
      <c r="QI332"/>
      <c r="QJ332"/>
      <c r="QK332"/>
      <c r="QL332"/>
      <c r="QM332"/>
      <c r="QN332"/>
      <c r="QO332"/>
      <c r="QP332"/>
      <c r="QQ332"/>
      <c r="QR332"/>
      <c r="QS332"/>
      <c r="QT332"/>
      <c r="QU332"/>
      <c r="QV332"/>
      <c r="QW332"/>
      <c r="QX332"/>
      <c r="QY332"/>
      <c r="QZ332"/>
      <c r="RA332"/>
      <c r="RB332"/>
      <c r="RC332"/>
      <c r="RD332"/>
      <c r="RE332"/>
      <c r="RF332"/>
      <c r="RG332"/>
      <c r="RH332"/>
      <c r="RI332"/>
      <c r="RJ332"/>
      <c r="RK332"/>
      <c r="RL332"/>
      <c r="RM332"/>
      <c r="RN332"/>
      <c r="RO332"/>
      <c r="RP332"/>
      <c r="RQ332"/>
      <c r="RR332"/>
      <c r="RS332"/>
      <c r="RT332"/>
      <c r="RU332"/>
      <c r="RV332"/>
      <c r="RW332"/>
      <c r="RX332"/>
      <c r="RY332"/>
      <c r="RZ332"/>
      <c r="SA332"/>
      <c r="SB332"/>
      <c r="SC332"/>
      <c r="SD332"/>
      <c r="SE332"/>
      <c r="SF332"/>
      <c r="SG332"/>
      <c r="SH332"/>
      <c r="SI332"/>
      <c r="SJ332"/>
      <c r="SK332"/>
      <c r="SL332"/>
      <c r="SM332"/>
      <c r="SN332"/>
      <c r="SO332"/>
      <c r="SP332"/>
      <c r="SQ332"/>
      <c r="SR332"/>
      <c r="SS332"/>
      <c r="ST332"/>
      <c r="SU332"/>
      <c r="SV332"/>
      <c r="SW332"/>
      <c r="SX332"/>
      <c r="SY332"/>
      <c r="SZ332"/>
      <c r="TA332"/>
      <c r="TB332"/>
      <c r="TC332"/>
      <c r="TD332"/>
      <c r="TE332"/>
      <c r="TF332"/>
      <c r="TG332"/>
      <c r="TH332"/>
      <c r="TI332"/>
      <c r="TJ332"/>
      <c r="TK332"/>
      <c r="TL332"/>
      <c r="TM332"/>
      <c r="TN332"/>
      <c r="TO332"/>
      <c r="TP332"/>
      <c r="TQ332"/>
      <c r="TR332"/>
      <c r="TS332"/>
      <c r="TT332"/>
      <c r="TU332"/>
      <c r="TV332"/>
      <c r="TW332"/>
      <c r="TX332"/>
      <c r="TY332"/>
      <c r="TZ332"/>
      <c r="UA332"/>
      <c r="UB332"/>
      <c r="UC332"/>
      <c r="UD332"/>
      <c r="UE332"/>
      <c r="UF332"/>
      <c r="UG332"/>
      <c r="UH332"/>
      <c r="UI332"/>
      <c r="UJ332"/>
      <c r="UK332"/>
      <c r="UL332"/>
      <c r="UM332"/>
      <c r="UN332"/>
      <c r="UO332"/>
      <c r="UP332"/>
      <c r="UQ332"/>
      <c r="UR332"/>
      <c r="US332"/>
      <c r="UT332"/>
      <c r="UU332"/>
      <c r="UV332"/>
      <c r="UW332"/>
      <c r="UX332"/>
      <c r="UY332"/>
      <c r="UZ332"/>
      <c r="VA332"/>
      <c r="VB332"/>
      <c r="VC332"/>
      <c r="VD332"/>
      <c r="VE332"/>
      <c r="VF332"/>
      <c r="VG332"/>
      <c r="VH332"/>
      <c r="VI332"/>
      <c r="VJ332"/>
      <c r="VK332"/>
      <c r="VL332"/>
      <c r="VM332"/>
      <c r="VN332"/>
      <c r="VO332"/>
      <c r="VP332"/>
      <c r="VQ332"/>
      <c r="VR332"/>
      <c r="VS332"/>
      <c r="VT332"/>
      <c r="VU332"/>
      <c r="VV332"/>
      <c r="VW332"/>
      <c r="VX332"/>
      <c r="VY332"/>
      <c r="VZ332"/>
      <c r="WA332"/>
      <c r="WB332"/>
      <c r="WC332"/>
      <c r="WD332"/>
      <c r="WE332"/>
      <c r="WF332"/>
      <c r="WG332"/>
      <c r="WH332"/>
      <c r="WI332"/>
      <c r="WJ332"/>
      <c r="WK332"/>
      <c r="WL332"/>
      <c r="WM332"/>
      <c r="WN332"/>
      <c r="WO332"/>
      <c r="WP332"/>
      <c r="WQ332"/>
      <c r="WR332"/>
      <c r="WS332"/>
      <c r="WT332"/>
      <c r="WU332"/>
      <c r="WV332"/>
      <c r="WW332"/>
      <c r="WX332"/>
      <c r="WY332"/>
      <c r="WZ332"/>
      <c r="XA332"/>
      <c r="XB332"/>
      <c r="XC332"/>
      <c r="XD332"/>
      <c r="XE332"/>
      <c r="XF332"/>
      <c r="XG332"/>
      <c r="XH332"/>
      <c r="XI332"/>
      <c r="XJ332"/>
      <c r="XK332"/>
      <c r="XL332"/>
      <c r="XM332"/>
      <c r="XN332"/>
      <c r="XO332"/>
      <c r="XP332"/>
      <c r="XQ332"/>
      <c r="XR332"/>
      <c r="XS332"/>
      <c r="XT332"/>
      <c r="XU332"/>
      <c r="XV332"/>
      <c r="XW332"/>
      <c r="XX332"/>
      <c r="XY332"/>
      <c r="XZ332"/>
      <c r="YA332"/>
      <c r="YB332"/>
      <c r="YC332"/>
      <c r="YD332"/>
      <c r="YE332"/>
      <c r="YF332"/>
      <c r="YG332"/>
      <c r="YH332"/>
      <c r="YI332"/>
      <c r="YJ332"/>
      <c r="YK332"/>
      <c r="YL332"/>
      <c r="YM332"/>
      <c r="YN332"/>
      <c r="YO332"/>
      <c r="YP332"/>
      <c r="YQ332"/>
      <c r="YR332"/>
      <c r="YS332"/>
      <c r="YT332"/>
      <c r="YU332"/>
      <c r="YV332"/>
      <c r="YW332"/>
      <c r="YX332"/>
      <c r="YY332"/>
      <c r="YZ332"/>
      <c r="ZA332"/>
      <c r="ZB332"/>
      <c r="ZC332"/>
      <c r="ZD332"/>
      <c r="ZE332"/>
      <c r="ZF332"/>
      <c r="ZG332"/>
      <c r="ZH332"/>
      <c r="ZI332"/>
      <c r="ZJ332"/>
      <c r="ZK332"/>
      <c r="ZL332"/>
      <c r="ZM332"/>
      <c r="ZN332"/>
      <c r="ZO332"/>
      <c r="ZP332"/>
      <c r="ZQ332"/>
      <c r="ZR332"/>
      <c r="ZS332"/>
      <c r="ZT332"/>
      <c r="ZU332"/>
      <c r="ZV332"/>
      <c r="ZW332"/>
      <c r="ZX332"/>
      <c r="ZY332"/>
      <c r="ZZ332"/>
      <c r="AAA332"/>
      <c r="AAB332"/>
      <c r="AAC332"/>
      <c r="AAD332"/>
      <c r="AAE332"/>
      <c r="AAF332"/>
      <c r="AAG332"/>
      <c r="AAH332"/>
      <c r="AAI332"/>
      <c r="AAJ332"/>
      <c r="AAK332"/>
      <c r="AAL332"/>
      <c r="AAM332"/>
      <c r="AAN332"/>
      <c r="AAO332"/>
      <c r="AAP332"/>
      <c r="AAQ332"/>
      <c r="AAR332"/>
      <c r="AAS332"/>
      <c r="AAT332"/>
      <c r="AAU332"/>
      <c r="AAV332"/>
      <c r="AAW332"/>
      <c r="AAX332"/>
      <c r="AAY332"/>
      <c r="AAZ332"/>
      <c r="ABA332"/>
      <c r="ABB332"/>
      <c r="ABC332"/>
      <c r="ABD332"/>
      <c r="ABE332"/>
      <c r="ABF332"/>
      <c r="ABG332"/>
      <c r="ABH332"/>
      <c r="ABI332"/>
      <c r="ABJ332"/>
      <c r="ABK332"/>
      <c r="ABL332"/>
      <c r="ABM332"/>
      <c r="ABN332"/>
      <c r="ABO332"/>
      <c r="ABP332"/>
      <c r="ABQ332"/>
      <c r="ABR332"/>
      <c r="ABS332"/>
      <c r="ABT332"/>
      <c r="ABU332"/>
      <c r="ABV332"/>
      <c r="ABW332"/>
      <c r="ABX332"/>
      <c r="ABY332"/>
      <c r="ABZ332"/>
      <c r="ACA332"/>
      <c r="ACB332"/>
      <c r="ACC332"/>
      <c r="ACD332"/>
      <c r="ACE332"/>
      <c r="ACF332"/>
      <c r="ACG332"/>
      <c r="ACH332"/>
      <c r="ACI332"/>
      <c r="ACJ332"/>
      <c r="ACK332"/>
      <c r="ACL332"/>
      <c r="ACM332"/>
      <c r="ACN332"/>
      <c r="ACO332"/>
      <c r="ACP332"/>
      <c r="ACQ332"/>
      <c r="ACR332"/>
      <c r="ACS332"/>
      <c r="ACT332"/>
      <c r="ACU332"/>
      <c r="ACV332"/>
      <c r="ACW332"/>
      <c r="ACX332"/>
      <c r="ACY332"/>
      <c r="ACZ332"/>
      <c r="ADA332"/>
      <c r="ADB332"/>
      <c r="ADC332"/>
      <c r="ADD332"/>
      <c r="ADE332"/>
      <c r="ADF332"/>
      <c r="ADG332"/>
      <c r="ADH332"/>
      <c r="ADI332"/>
      <c r="ADJ332"/>
      <c r="ADK332"/>
      <c r="ADL332"/>
      <c r="ADM332"/>
      <c r="ADN332"/>
      <c r="ADO332"/>
      <c r="ADP332"/>
      <c r="ADQ332"/>
      <c r="ADR332"/>
      <c r="ADS332"/>
      <c r="ADT332"/>
      <c r="ADU332"/>
      <c r="ADV332"/>
      <c r="ADW332"/>
      <c r="ADX332"/>
      <c r="ADY332"/>
      <c r="ADZ332"/>
      <c r="AEA332"/>
      <c r="AEB332"/>
      <c r="AEC332"/>
      <c r="AED332"/>
      <c r="AEE332"/>
      <c r="AEF332"/>
      <c r="AEG332"/>
      <c r="AEH332"/>
      <c r="AEI332"/>
      <c r="AEJ332"/>
      <c r="AEK332"/>
      <c r="AEL332"/>
      <c r="AEM332"/>
      <c r="AEN332"/>
      <c r="AEO332"/>
      <c r="AEP332"/>
      <c r="AEQ332"/>
      <c r="AER332"/>
      <c r="AES332"/>
      <c r="AET332"/>
      <c r="AEU332"/>
      <c r="AEV332"/>
      <c r="AEW332"/>
      <c r="AEX332"/>
      <c r="AEY332"/>
      <c r="AEZ332"/>
      <c r="AFA332"/>
      <c r="AFB332"/>
      <c r="AFC332"/>
      <c r="AFD332"/>
      <c r="AFE332"/>
      <c r="AFF332"/>
      <c r="AFG332"/>
      <c r="AFH332"/>
      <c r="AFI332"/>
      <c r="AFJ332"/>
      <c r="AFK332"/>
      <c r="AFL332"/>
      <c r="AFM332"/>
      <c r="AFN332"/>
      <c r="AFO332"/>
      <c r="AFP332"/>
      <c r="AFQ332"/>
      <c r="AFR332"/>
      <c r="AFS332"/>
      <c r="AFT332"/>
      <c r="AFU332"/>
      <c r="AFV332"/>
      <c r="AFW332"/>
      <c r="AFX332"/>
      <c r="AFY332"/>
      <c r="AFZ332"/>
      <c r="AGA332"/>
      <c r="AGB332"/>
      <c r="AGC332"/>
      <c r="AGD332"/>
      <c r="AGE332"/>
      <c r="AGF332"/>
      <c r="AGG332"/>
      <c r="AGH332"/>
      <c r="AGI332"/>
      <c r="AGJ332"/>
      <c r="AGK332"/>
      <c r="AGL332"/>
      <c r="AGM332"/>
      <c r="AGN332"/>
      <c r="AGO332"/>
      <c r="AGP332"/>
      <c r="AGQ332"/>
      <c r="AGR332"/>
      <c r="AGS332"/>
      <c r="AGT332"/>
      <c r="AGU332"/>
      <c r="AGV332"/>
      <c r="AGW332"/>
      <c r="AGX332"/>
      <c r="AGY332"/>
      <c r="AGZ332"/>
      <c r="AHA332"/>
      <c r="AHB332"/>
      <c r="AHC332"/>
      <c r="AHD332"/>
      <c r="AHE332"/>
      <c r="AHF332"/>
      <c r="AHG332"/>
      <c r="AHH332"/>
      <c r="AHI332"/>
      <c r="AHJ332"/>
      <c r="AHK332"/>
      <c r="AHL332"/>
      <c r="AHM332"/>
      <c r="AHN332"/>
      <c r="AHO332"/>
      <c r="AHP332"/>
      <c r="AHQ332"/>
      <c r="AHR332"/>
      <c r="AHS332"/>
      <c r="AHT332"/>
      <c r="AHU332"/>
      <c r="AHV332"/>
      <c r="AHW332"/>
      <c r="AHX332"/>
      <c r="AHY332"/>
      <c r="AHZ332"/>
      <c r="AIA332"/>
      <c r="AIB332"/>
      <c r="AIC332"/>
      <c r="AID332"/>
      <c r="AIE332"/>
      <c r="AIF332"/>
      <c r="AIG332"/>
      <c r="AIH332"/>
      <c r="AII332"/>
      <c r="AIJ332"/>
      <c r="AIK332"/>
      <c r="AIL332"/>
      <c r="AIM332"/>
      <c r="AIN332"/>
      <c r="AIO332"/>
      <c r="AIP332"/>
      <c r="AIQ332"/>
      <c r="AIR332"/>
      <c r="AIS332"/>
      <c r="AIT332"/>
      <c r="AIU332"/>
      <c r="AIV332"/>
      <c r="AIW332"/>
      <c r="AIX332"/>
      <c r="AIY332"/>
      <c r="AIZ332"/>
      <c r="AJA332"/>
      <c r="AJB332"/>
      <c r="AJC332"/>
      <c r="AJD332"/>
      <c r="AJE332"/>
      <c r="AJF332"/>
      <c r="AJG332"/>
      <c r="AJH332"/>
      <c r="AJI332"/>
      <c r="AJJ332"/>
      <c r="AJK332"/>
      <c r="AJL332"/>
      <c r="AJM332"/>
      <c r="AJN332"/>
      <c r="AJO332"/>
      <c r="AJP332"/>
      <c r="AJQ332"/>
      <c r="AJR332"/>
      <c r="AJS332"/>
      <c r="AJT332"/>
      <c r="AJU332"/>
      <c r="AJV332"/>
      <c r="AJW332"/>
      <c r="AJX332"/>
      <c r="AJY332"/>
      <c r="AJZ332"/>
      <c r="AKA332"/>
      <c r="AKB332"/>
      <c r="AKC332"/>
      <c r="AKD332"/>
      <c r="AKE332"/>
      <c r="AKF332"/>
      <c r="AKG332"/>
      <c r="AKH332"/>
      <c r="AKI332"/>
      <c r="AKJ332"/>
      <c r="AKK332"/>
      <c r="AKL332"/>
      <c r="AKM332"/>
      <c r="AKN332"/>
      <c r="AKO332"/>
      <c r="AKP332"/>
      <c r="AKQ332"/>
      <c r="AKR332"/>
      <c r="AKS332"/>
      <c r="AKT332"/>
      <c r="AKU332"/>
      <c r="AKV332"/>
      <c r="AKW332"/>
      <c r="AKX332"/>
      <c r="AKY332"/>
      <c r="AKZ332"/>
      <c r="ALA332"/>
      <c r="ALB332"/>
      <c r="ALC332"/>
      <c r="ALD332"/>
    </row>
    <row r="333" spans="1:992" ht="31.5" customHeight="1">
      <c r="A333" s="32" t="s">
        <v>145</v>
      </c>
      <c r="B333" s="28" t="s">
        <v>252</v>
      </c>
      <c r="C333" s="28" t="s">
        <v>146</v>
      </c>
      <c r="D333" s="28" t="s">
        <v>40</v>
      </c>
      <c r="E333" s="28" t="s">
        <v>27</v>
      </c>
      <c r="F333" s="29">
        <v>183.6</v>
      </c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  <c r="DB333"/>
      <c r="DC333"/>
      <c r="DD333"/>
      <c r="DE333"/>
      <c r="DF333"/>
      <c r="DG333"/>
      <c r="DH333"/>
      <c r="DI333"/>
      <c r="DJ333"/>
      <c r="DK333"/>
      <c r="DL333"/>
      <c r="DM333"/>
      <c r="DN333"/>
      <c r="DO333"/>
      <c r="DP333"/>
      <c r="DQ333"/>
      <c r="DR333"/>
      <c r="DS333"/>
      <c r="DT333"/>
      <c r="DU333"/>
      <c r="DV333"/>
      <c r="DW333"/>
      <c r="DX333"/>
      <c r="DY333"/>
      <c r="DZ333"/>
      <c r="EA333"/>
      <c r="EB333"/>
      <c r="EC333"/>
      <c r="ED333"/>
      <c r="EE333"/>
      <c r="EF333"/>
      <c r="EG333"/>
      <c r="EH333"/>
      <c r="EI333"/>
      <c r="EJ333"/>
      <c r="EK333"/>
      <c r="EL333"/>
      <c r="EM333"/>
      <c r="EN333"/>
      <c r="EO333"/>
      <c r="EP333"/>
      <c r="EQ333"/>
      <c r="ER333"/>
      <c r="ES333"/>
      <c r="ET333"/>
      <c r="EU333"/>
      <c r="EV333"/>
      <c r="EW333"/>
      <c r="EX333"/>
      <c r="EY333"/>
      <c r="EZ333"/>
      <c r="FA333"/>
      <c r="FB333"/>
      <c r="FC333"/>
      <c r="FD333"/>
      <c r="FE333"/>
      <c r="FF333"/>
      <c r="FG333"/>
      <c r="FH333"/>
      <c r="FI333"/>
      <c r="FJ333"/>
      <c r="FK333"/>
      <c r="FL333"/>
      <c r="FM333"/>
      <c r="FN333"/>
      <c r="FO333"/>
      <c r="FP333"/>
      <c r="FQ333"/>
      <c r="FR333"/>
      <c r="FS333"/>
      <c r="FT333"/>
      <c r="FU333"/>
      <c r="FV333"/>
      <c r="FW333"/>
      <c r="FX333"/>
      <c r="FY333"/>
      <c r="FZ333"/>
      <c r="GA333"/>
      <c r="GB333"/>
      <c r="GC333"/>
      <c r="GD333"/>
      <c r="GE333"/>
      <c r="GF333"/>
      <c r="GG333"/>
      <c r="GH333"/>
      <c r="GI333"/>
      <c r="GJ333"/>
      <c r="GK333"/>
      <c r="GL333"/>
      <c r="GM333"/>
      <c r="GN333"/>
      <c r="GO333"/>
      <c r="GP333"/>
      <c r="GQ333"/>
      <c r="GR333"/>
      <c r="GS333"/>
      <c r="GT333"/>
      <c r="GU333"/>
      <c r="GV333"/>
      <c r="GW333"/>
      <c r="GX333"/>
      <c r="GY333"/>
      <c r="GZ333"/>
      <c r="HA333"/>
      <c r="HB333"/>
      <c r="HC333"/>
      <c r="HD333"/>
      <c r="HE333"/>
      <c r="HF333"/>
      <c r="HG333"/>
      <c r="HH333"/>
      <c r="HI333"/>
      <c r="HJ333"/>
      <c r="HK333"/>
      <c r="HL333"/>
      <c r="HM333"/>
      <c r="HN333"/>
      <c r="HO333"/>
      <c r="HP333"/>
      <c r="HQ333"/>
      <c r="HR333"/>
      <c r="HS333"/>
      <c r="HT333"/>
      <c r="HU333"/>
      <c r="HV333"/>
      <c r="HW333"/>
      <c r="HX333"/>
      <c r="HY333"/>
      <c r="HZ333"/>
      <c r="IA333"/>
      <c r="IB333"/>
      <c r="IC333"/>
      <c r="ID333"/>
      <c r="IE333"/>
      <c r="IF333"/>
      <c r="IG333"/>
      <c r="IH333"/>
      <c r="II333"/>
      <c r="IJ333"/>
      <c r="IK333"/>
      <c r="IL333"/>
      <c r="IM333"/>
      <c r="IN333"/>
      <c r="IO333"/>
      <c r="IP333"/>
      <c r="IQ333"/>
      <c r="IR333"/>
      <c r="IS333"/>
      <c r="IT333"/>
      <c r="IU333"/>
      <c r="IV333"/>
      <c r="IW333"/>
      <c r="IX333"/>
      <c r="IY333"/>
      <c r="IZ333"/>
      <c r="JA333"/>
      <c r="JB333"/>
      <c r="JC333"/>
      <c r="JD333"/>
      <c r="JE333"/>
      <c r="JF333"/>
      <c r="JG333"/>
      <c r="JH333"/>
      <c r="JI333"/>
      <c r="JJ333"/>
      <c r="JK333"/>
      <c r="JL333"/>
      <c r="JM333"/>
      <c r="JN333"/>
      <c r="JO333"/>
      <c r="JP333"/>
      <c r="JQ333"/>
      <c r="JR333"/>
      <c r="JS333"/>
      <c r="JT333"/>
      <c r="JU333"/>
      <c r="JV333"/>
      <c r="JW333"/>
      <c r="JX333"/>
      <c r="JY333"/>
      <c r="JZ333"/>
      <c r="KA333"/>
      <c r="KB333"/>
      <c r="KC333"/>
      <c r="KD333"/>
      <c r="KE333"/>
      <c r="KF333"/>
      <c r="KG333"/>
      <c r="KH333"/>
      <c r="KI333"/>
      <c r="KJ333"/>
      <c r="KK333"/>
      <c r="KL333"/>
      <c r="KM333"/>
      <c r="KN333"/>
      <c r="KO333"/>
      <c r="KP333"/>
      <c r="KQ333"/>
      <c r="KR333"/>
      <c r="KS333"/>
      <c r="KT333"/>
      <c r="KU333"/>
      <c r="KV333"/>
      <c r="KW333"/>
      <c r="KX333"/>
      <c r="KY333"/>
      <c r="KZ333"/>
      <c r="LA333"/>
      <c r="LB333"/>
      <c r="LC333"/>
      <c r="LD333"/>
      <c r="LE333"/>
      <c r="LF333"/>
      <c r="LG333"/>
      <c r="LH333"/>
      <c r="LI333"/>
      <c r="LJ333"/>
      <c r="LK333"/>
      <c r="LL333"/>
      <c r="LM333"/>
      <c r="LN333"/>
      <c r="LO333"/>
      <c r="LP333"/>
      <c r="LQ333"/>
      <c r="LR333"/>
      <c r="LS333"/>
      <c r="LT333"/>
      <c r="LU333"/>
      <c r="LV333"/>
      <c r="LW333"/>
      <c r="LX333"/>
      <c r="LY333"/>
      <c r="LZ333"/>
      <c r="MA333"/>
      <c r="MB333"/>
      <c r="MC333"/>
      <c r="MD333"/>
      <c r="ME333"/>
      <c r="MF333"/>
      <c r="MG333"/>
      <c r="MH333"/>
      <c r="MI333"/>
      <c r="MJ333"/>
      <c r="MK333"/>
      <c r="ML333"/>
      <c r="MM333"/>
      <c r="MN333"/>
      <c r="MO333"/>
      <c r="MP333"/>
      <c r="MQ333"/>
      <c r="MR333"/>
      <c r="MS333"/>
      <c r="MT333"/>
      <c r="MU333"/>
      <c r="MV333"/>
      <c r="MW333"/>
      <c r="MX333"/>
      <c r="MY333"/>
      <c r="MZ333"/>
      <c r="NA333"/>
      <c r="NB333"/>
      <c r="NC333"/>
      <c r="ND333"/>
      <c r="NE333"/>
      <c r="NF333"/>
      <c r="NG333"/>
      <c r="NH333"/>
      <c r="NI333"/>
      <c r="NJ333"/>
      <c r="NK333"/>
      <c r="NL333"/>
      <c r="NM333"/>
      <c r="NN333"/>
      <c r="NO333"/>
      <c r="NP333"/>
      <c r="NQ333"/>
      <c r="NR333"/>
      <c r="NS333"/>
      <c r="NT333"/>
      <c r="NU333"/>
      <c r="NV333"/>
      <c r="NW333"/>
      <c r="NX333"/>
      <c r="NY333"/>
      <c r="NZ333"/>
      <c r="OA333"/>
      <c r="OB333"/>
      <c r="OC333"/>
      <c r="OD333"/>
      <c r="OE333"/>
      <c r="OF333"/>
      <c r="OG333"/>
      <c r="OH333"/>
      <c r="OI333"/>
      <c r="OJ333"/>
      <c r="OK333"/>
      <c r="OL333"/>
      <c r="OM333"/>
      <c r="ON333"/>
      <c r="OO333"/>
      <c r="OP333"/>
      <c r="OQ333"/>
      <c r="OR333"/>
      <c r="OS333"/>
      <c r="OT333"/>
      <c r="OU333"/>
      <c r="OV333"/>
      <c r="OW333"/>
      <c r="OX333"/>
      <c r="OY333"/>
      <c r="OZ333"/>
      <c r="PA333"/>
      <c r="PB333"/>
      <c r="PC333"/>
      <c r="PD333"/>
      <c r="PE333"/>
      <c r="PF333"/>
      <c r="PG333"/>
      <c r="PH333"/>
      <c r="PI333"/>
      <c r="PJ333"/>
      <c r="PK333"/>
      <c r="PL333"/>
      <c r="PM333"/>
      <c r="PN333"/>
      <c r="PO333"/>
      <c r="PP333"/>
      <c r="PQ333"/>
      <c r="PR333"/>
      <c r="PS333"/>
      <c r="PT333"/>
      <c r="PU333"/>
      <c r="PV333"/>
      <c r="PW333"/>
      <c r="PX333"/>
      <c r="PY333"/>
      <c r="PZ333"/>
      <c r="QA333"/>
      <c r="QB333"/>
      <c r="QC333"/>
      <c r="QD333"/>
      <c r="QE333"/>
      <c r="QF333"/>
      <c r="QG333"/>
      <c r="QH333"/>
      <c r="QI333"/>
      <c r="QJ333"/>
      <c r="QK333"/>
      <c r="QL333"/>
      <c r="QM333"/>
      <c r="QN333"/>
      <c r="QO333"/>
      <c r="QP333"/>
      <c r="QQ333"/>
      <c r="QR333"/>
      <c r="QS333"/>
      <c r="QT333"/>
      <c r="QU333"/>
      <c r="QV333"/>
      <c r="QW333"/>
      <c r="QX333"/>
      <c r="QY333"/>
      <c r="QZ333"/>
      <c r="RA333"/>
      <c r="RB333"/>
      <c r="RC333"/>
      <c r="RD333"/>
      <c r="RE333"/>
      <c r="RF333"/>
      <c r="RG333"/>
      <c r="RH333"/>
      <c r="RI333"/>
      <c r="RJ333"/>
      <c r="RK333"/>
      <c r="RL333"/>
      <c r="RM333"/>
      <c r="RN333"/>
      <c r="RO333"/>
      <c r="RP333"/>
      <c r="RQ333"/>
      <c r="RR333"/>
      <c r="RS333"/>
      <c r="RT333"/>
      <c r="RU333"/>
      <c r="RV333"/>
      <c r="RW333"/>
      <c r="RX333"/>
      <c r="RY333"/>
      <c r="RZ333"/>
      <c r="SA333"/>
      <c r="SB333"/>
      <c r="SC333"/>
      <c r="SD333"/>
      <c r="SE333"/>
      <c r="SF333"/>
      <c r="SG333"/>
      <c r="SH333"/>
      <c r="SI333"/>
      <c r="SJ333"/>
      <c r="SK333"/>
      <c r="SL333"/>
      <c r="SM333"/>
      <c r="SN333"/>
      <c r="SO333"/>
      <c r="SP333"/>
      <c r="SQ333"/>
      <c r="SR333"/>
      <c r="SS333"/>
      <c r="ST333"/>
      <c r="SU333"/>
      <c r="SV333"/>
      <c r="SW333"/>
      <c r="SX333"/>
      <c r="SY333"/>
      <c r="SZ333"/>
      <c r="TA333"/>
      <c r="TB333"/>
      <c r="TC333"/>
      <c r="TD333"/>
      <c r="TE333"/>
      <c r="TF333"/>
      <c r="TG333"/>
      <c r="TH333"/>
      <c r="TI333"/>
      <c r="TJ333"/>
      <c r="TK333"/>
      <c r="TL333"/>
      <c r="TM333"/>
      <c r="TN333"/>
      <c r="TO333"/>
      <c r="TP333"/>
      <c r="TQ333"/>
      <c r="TR333"/>
      <c r="TS333"/>
      <c r="TT333"/>
      <c r="TU333"/>
      <c r="TV333"/>
      <c r="TW333"/>
      <c r="TX333"/>
      <c r="TY333"/>
      <c r="TZ333"/>
      <c r="UA333"/>
      <c r="UB333"/>
      <c r="UC333"/>
      <c r="UD333"/>
      <c r="UE333"/>
      <c r="UF333"/>
      <c r="UG333"/>
      <c r="UH333"/>
      <c r="UI333"/>
      <c r="UJ333"/>
      <c r="UK333"/>
      <c r="UL333"/>
      <c r="UM333"/>
      <c r="UN333"/>
      <c r="UO333"/>
      <c r="UP333"/>
      <c r="UQ333"/>
      <c r="UR333"/>
      <c r="US333"/>
      <c r="UT333"/>
      <c r="UU333"/>
      <c r="UV333"/>
      <c r="UW333"/>
      <c r="UX333"/>
      <c r="UY333"/>
      <c r="UZ333"/>
      <c r="VA333"/>
      <c r="VB333"/>
      <c r="VC333"/>
      <c r="VD333"/>
      <c r="VE333"/>
      <c r="VF333"/>
      <c r="VG333"/>
      <c r="VH333"/>
      <c r="VI333"/>
      <c r="VJ333"/>
      <c r="VK333"/>
      <c r="VL333"/>
      <c r="VM333"/>
      <c r="VN333"/>
      <c r="VO333"/>
      <c r="VP333"/>
      <c r="VQ333"/>
      <c r="VR333"/>
      <c r="VS333"/>
      <c r="VT333"/>
      <c r="VU333"/>
      <c r="VV333"/>
      <c r="VW333"/>
      <c r="VX333"/>
      <c r="VY333"/>
      <c r="VZ333"/>
      <c r="WA333"/>
      <c r="WB333"/>
      <c r="WC333"/>
      <c r="WD333"/>
      <c r="WE333"/>
      <c r="WF333"/>
      <c r="WG333"/>
      <c r="WH333"/>
      <c r="WI333"/>
      <c r="WJ333"/>
      <c r="WK333"/>
      <c r="WL333"/>
      <c r="WM333"/>
      <c r="WN333"/>
      <c r="WO333"/>
      <c r="WP333"/>
      <c r="WQ333"/>
      <c r="WR333"/>
      <c r="WS333"/>
      <c r="WT333"/>
      <c r="WU333"/>
      <c r="WV333"/>
      <c r="WW333"/>
      <c r="WX333"/>
      <c r="WY333"/>
      <c r="WZ333"/>
      <c r="XA333"/>
      <c r="XB333"/>
      <c r="XC333"/>
      <c r="XD333"/>
      <c r="XE333"/>
      <c r="XF333"/>
      <c r="XG333"/>
      <c r="XH333"/>
      <c r="XI333"/>
      <c r="XJ333"/>
      <c r="XK333"/>
      <c r="XL333"/>
      <c r="XM333"/>
      <c r="XN333"/>
      <c r="XO333"/>
      <c r="XP333"/>
      <c r="XQ333"/>
      <c r="XR333"/>
      <c r="XS333"/>
      <c r="XT333"/>
      <c r="XU333"/>
      <c r="XV333"/>
      <c r="XW333"/>
      <c r="XX333"/>
      <c r="XY333"/>
      <c r="XZ333"/>
      <c r="YA333"/>
      <c r="YB333"/>
      <c r="YC333"/>
      <c r="YD333"/>
      <c r="YE333"/>
      <c r="YF333"/>
      <c r="YG333"/>
      <c r="YH333"/>
      <c r="YI333"/>
      <c r="YJ333"/>
      <c r="YK333"/>
      <c r="YL333"/>
      <c r="YM333"/>
      <c r="YN333"/>
      <c r="YO333"/>
      <c r="YP333"/>
      <c r="YQ333"/>
      <c r="YR333"/>
      <c r="YS333"/>
      <c r="YT333"/>
      <c r="YU333"/>
      <c r="YV333"/>
      <c r="YW333"/>
      <c r="YX333"/>
      <c r="YY333"/>
      <c r="YZ333"/>
      <c r="ZA333"/>
      <c r="ZB333"/>
      <c r="ZC333"/>
      <c r="ZD333"/>
      <c r="ZE333"/>
      <c r="ZF333"/>
      <c r="ZG333"/>
      <c r="ZH333"/>
      <c r="ZI333"/>
      <c r="ZJ333"/>
      <c r="ZK333"/>
      <c r="ZL333"/>
      <c r="ZM333"/>
      <c r="ZN333"/>
      <c r="ZO333"/>
      <c r="ZP333"/>
      <c r="ZQ333"/>
      <c r="ZR333"/>
      <c r="ZS333"/>
      <c r="ZT333"/>
      <c r="ZU333"/>
      <c r="ZV333"/>
      <c r="ZW333"/>
      <c r="ZX333"/>
      <c r="ZY333"/>
      <c r="ZZ333"/>
      <c r="AAA333"/>
      <c r="AAB333"/>
      <c r="AAC333"/>
      <c r="AAD333"/>
      <c r="AAE333"/>
      <c r="AAF333"/>
      <c r="AAG333"/>
      <c r="AAH333"/>
      <c r="AAI333"/>
      <c r="AAJ333"/>
      <c r="AAK333"/>
      <c r="AAL333"/>
      <c r="AAM333"/>
      <c r="AAN333"/>
      <c r="AAO333"/>
      <c r="AAP333"/>
      <c r="AAQ333"/>
      <c r="AAR333"/>
      <c r="AAS333"/>
      <c r="AAT333"/>
      <c r="AAU333"/>
      <c r="AAV333"/>
      <c r="AAW333"/>
      <c r="AAX333"/>
      <c r="AAY333"/>
      <c r="AAZ333"/>
      <c r="ABA333"/>
      <c r="ABB333"/>
      <c r="ABC333"/>
      <c r="ABD333"/>
      <c r="ABE333"/>
      <c r="ABF333"/>
      <c r="ABG333"/>
      <c r="ABH333"/>
      <c r="ABI333"/>
      <c r="ABJ333"/>
      <c r="ABK333"/>
      <c r="ABL333"/>
      <c r="ABM333"/>
      <c r="ABN333"/>
      <c r="ABO333"/>
      <c r="ABP333"/>
      <c r="ABQ333"/>
      <c r="ABR333"/>
      <c r="ABS333"/>
      <c r="ABT333"/>
      <c r="ABU333"/>
      <c r="ABV333"/>
      <c r="ABW333"/>
      <c r="ABX333"/>
      <c r="ABY333"/>
      <c r="ABZ333"/>
      <c r="ACA333"/>
      <c r="ACB333"/>
      <c r="ACC333"/>
      <c r="ACD333"/>
      <c r="ACE333"/>
      <c r="ACF333"/>
      <c r="ACG333"/>
      <c r="ACH333"/>
      <c r="ACI333"/>
      <c r="ACJ333"/>
      <c r="ACK333"/>
      <c r="ACL333"/>
      <c r="ACM333"/>
      <c r="ACN333"/>
      <c r="ACO333"/>
      <c r="ACP333"/>
      <c r="ACQ333"/>
      <c r="ACR333"/>
      <c r="ACS333"/>
      <c r="ACT333"/>
      <c r="ACU333"/>
      <c r="ACV333"/>
      <c r="ACW333"/>
      <c r="ACX333"/>
      <c r="ACY333"/>
      <c r="ACZ333"/>
      <c r="ADA333"/>
      <c r="ADB333"/>
      <c r="ADC333"/>
      <c r="ADD333"/>
      <c r="ADE333"/>
      <c r="ADF333"/>
      <c r="ADG333"/>
      <c r="ADH333"/>
      <c r="ADI333"/>
      <c r="ADJ333"/>
      <c r="ADK333"/>
      <c r="ADL333"/>
      <c r="ADM333"/>
      <c r="ADN333"/>
      <c r="ADO333"/>
      <c r="ADP333"/>
      <c r="ADQ333"/>
      <c r="ADR333"/>
      <c r="ADS333"/>
      <c r="ADT333"/>
      <c r="ADU333"/>
      <c r="ADV333"/>
      <c r="ADW333"/>
      <c r="ADX333"/>
      <c r="ADY333"/>
      <c r="ADZ333"/>
      <c r="AEA333"/>
      <c r="AEB333"/>
      <c r="AEC333"/>
      <c r="AED333"/>
      <c r="AEE333"/>
      <c r="AEF333"/>
      <c r="AEG333"/>
      <c r="AEH333"/>
      <c r="AEI333"/>
      <c r="AEJ333"/>
      <c r="AEK333"/>
      <c r="AEL333"/>
      <c r="AEM333"/>
      <c r="AEN333"/>
      <c r="AEO333"/>
      <c r="AEP333"/>
      <c r="AEQ333"/>
      <c r="AER333"/>
      <c r="AES333"/>
      <c r="AET333"/>
      <c r="AEU333"/>
      <c r="AEV333"/>
      <c r="AEW333"/>
      <c r="AEX333"/>
      <c r="AEY333"/>
      <c r="AEZ333"/>
      <c r="AFA333"/>
      <c r="AFB333"/>
      <c r="AFC333"/>
      <c r="AFD333"/>
      <c r="AFE333"/>
      <c r="AFF333"/>
      <c r="AFG333"/>
      <c r="AFH333"/>
      <c r="AFI333"/>
      <c r="AFJ333"/>
      <c r="AFK333"/>
      <c r="AFL333"/>
      <c r="AFM333"/>
      <c r="AFN333"/>
      <c r="AFO333"/>
      <c r="AFP333"/>
      <c r="AFQ333"/>
      <c r="AFR333"/>
      <c r="AFS333"/>
      <c r="AFT333"/>
      <c r="AFU333"/>
      <c r="AFV333"/>
      <c r="AFW333"/>
      <c r="AFX333"/>
      <c r="AFY333"/>
      <c r="AFZ333"/>
      <c r="AGA333"/>
      <c r="AGB333"/>
      <c r="AGC333"/>
      <c r="AGD333"/>
      <c r="AGE333"/>
      <c r="AGF333"/>
      <c r="AGG333"/>
      <c r="AGH333"/>
      <c r="AGI333"/>
      <c r="AGJ333"/>
      <c r="AGK333"/>
      <c r="AGL333"/>
      <c r="AGM333"/>
      <c r="AGN333"/>
      <c r="AGO333"/>
      <c r="AGP333"/>
      <c r="AGQ333"/>
      <c r="AGR333"/>
      <c r="AGS333"/>
      <c r="AGT333"/>
      <c r="AGU333"/>
      <c r="AGV333"/>
      <c r="AGW333"/>
      <c r="AGX333"/>
      <c r="AGY333"/>
      <c r="AGZ333"/>
      <c r="AHA333"/>
      <c r="AHB333"/>
      <c r="AHC333"/>
      <c r="AHD333"/>
      <c r="AHE333"/>
      <c r="AHF333"/>
      <c r="AHG333"/>
      <c r="AHH333"/>
      <c r="AHI333"/>
      <c r="AHJ333"/>
      <c r="AHK333"/>
      <c r="AHL333"/>
      <c r="AHM333"/>
      <c r="AHN333"/>
      <c r="AHO333"/>
      <c r="AHP333"/>
      <c r="AHQ333"/>
      <c r="AHR333"/>
      <c r="AHS333"/>
      <c r="AHT333"/>
      <c r="AHU333"/>
      <c r="AHV333"/>
      <c r="AHW333"/>
      <c r="AHX333"/>
      <c r="AHY333"/>
      <c r="AHZ333"/>
      <c r="AIA333"/>
      <c r="AIB333"/>
      <c r="AIC333"/>
      <c r="AID333"/>
      <c r="AIE333"/>
      <c r="AIF333"/>
      <c r="AIG333"/>
      <c r="AIH333"/>
      <c r="AII333"/>
      <c r="AIJ333"/>
      <c r="AIK333"/>
      <c r="AIL333"/>
      <c r="AIM333"/>
      <c r="AIN333"/>
      <c r="AIO333"/>
      <c r="AIP333"/>
      <c r="AIQ333"/>
      <c r="AIR333"/>
      <c r="AIS333"/>
      <c r="AIT333"/>
      <c r="AIU333"/>
      <c r="AIV333"/>
      <c r="AIW333"/>
      <c r="AIX333"/>
      <c r="AIY333"/>
      <c r="AIZ333"/>
      <c r="AJA333"/>
      <c r="AJB333"/>
      <c r="AJC333"/>
      <c r="AJD333"/>
      <c r="AJE333"/>
      <c r="AJF333"/>
      <c r="AJG333"/>
      <c r="AJH333"/>
      <c r="AJI333"/>
      <c r="AJJ333"/>
      <c r="AJK333"/>
      <c r="AJL333"/>
      <c r="AJM333"/>
      <c r="AJN333"/>
      <c r="AJO333"/>
      <c r="AJP333"/>
      <c r="AJQ333"/>
      <c r="AJR333"/>
      <c r="AJS333"/>
      <c r="AJT333"/>
      <c r="AJU333"/>
      <c r="AJV333"/>
      <c r="AJW333"/>
      <c r="AJX333"/>
      <c r="AJY333"/>
      <c r="AJZ333"/>
      <c r="AKA333"/>
      <c r="AKB333"/>
      <c r="AKC333"/>
      <c r="AKD333"/>
      <c r="AKE333"/>
      <c r="AKF333"/>
      <c r="AKG333"/>
      <c r="AKH333"/>
      <c r="AKI333"/>
      <c r="AKJ333"/>
      <c r="AKK333"/>
      <c r="AKL333"/>
      <c r="AKM333"/>
      <c r="AKN333"/>
      <c r="AKO333"/>
      <c r="AKP333"/>
      <c r="AKQ333"/>
      <c r="AKR333"/>
      <c r="AKS333"/>
      <c r="AKT333"/>
      <c r="AKU333"/>
      <c r="AKV333"/>
      <c r="AKW333"/>
      <c r="AKX333"/>
      <c r="AKY333"/>
      <c r="AKZ333"/>
      <c r="ALA333"/>
      <c r="ALB333"/>
      <c r="ALC333"/>
      <c r="ALD333"/>
    </row>
    <row r="334" spans="1:992" ht="109.5" customHeight="1">
      <c r="A334" s="39" t="s">
        <v>279</v>
      </c>
      <c r="B334" s="33" t="s">
        <v>280</v>
      </c>
      <c r="C334" s="33"/>
      <c r="D334" s="28"/>
      <c r="E334" s="28"/>
      <c r="F334" s="29">
        <v>1070.5999999999999</v>
      </c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  <c r="DB334"/>
      <c r="DC334"/>
      <c r="DD334"/>
      <c r="DE334"/>
      <c r="DF334"/>
      <c r="DG334"/>
      <c r="DH334"/>
      <c r="DI334"/>
      <c r="DJ334"/>
      <c r="DK334"/>
      <c r="DL334"/>
      <c r="DM334"/>
      <c r="DN334"/>
      <c r="DO334"/>
      <c r="DP334"/>
      <c r="DQ334"/>
      <c r="DR334"/>
      <c r="DS334"/>
      <c r="DT334"/>
      <c r="DU334"/>
      <c r="DV334"/>
      <c r="DW334"/>
      <c r="DX334"/>
      <c r="DY334"/>
      <c r="DZ334"/>
      <c r="EA334"/>
      <c r="EB334"/>
      <c r="EC334"/>
      <c r="ED334"/>
      <c r="EE334"/>
      <c r="EF334"/>
      <c r="EG334"/>
      <c r="EH334"/>
      <c r="EI334"/>
      <c r="EJ334"/>
      <c r="EK334"/>
      <c r="EL334"/>
      <c r="EM334"/>
      <c r="EN334"/>
      <c r="EO334"/>
      <c r="EP334"/>
      <c r="EQ334"/>
      <c r="ER334"/>
      <c r="ES334"/>
      <c r="ET334"/>
      <c r="EU334"/>
      <c r="EV334"/>
      <c r="EW334"/>
      <c r="EX334"/>
      <c r="EY334"/>
      <c r="EZ334"/>
      <c r="FA334"/>
      <c r="FB334"/>
      <c r="FC334"/>
      <c r="FD334"/>
      <c r="FE334"/>
      <c r="FF334"/>
      <c r="FG334"/>
      <c r="FH334"/>
      <c r="FI334"/>
      <c r="FJ334"/>
      <c r="FK334"/>
      <c r="FL334"/>
      <c r="FM334"/>
      <c r="FN334"/>
      <c r="FO334"/>
      <c r="FP334"/>
      <c r="FQ334"/>
      <c r="FR334"/>
      <c r="FS334"/>
      <c r="FT334"/>
      <c r="FU334"/>
      <c r="FV334"/>
      <c r="FW334"/>
      <c r="FX334"/>
      <c r="FY334"/>
      <c r="FZ334"/>
      <c r="GA334"/>
      <c r="GB334"/>
      <c r="GC334"/>
      <c r="GD334"/>
      <c r="GE334"/>
      <c r="GF334"/>
      <c r="GG334"/>
      <c r="GH334"/>
      <c r="GI334"/>
      <c r="GJ334"/>
      <c r="GK334"/>
      <c r="GL334"/>
      <c r="GM334"/>
      <c r="GN334"/>
      <c r="GO334"/>
      <c r="GP334"/>
      <c r="GQ334"/>
      <c r="GR334"/>
      <c r="GS334"/>
      <c r="GT334"/>
      <c r="GU334"/>
      <c r="GV334"/>
      <c r="GW334"/>
      <c r="GX334"/>
      <c r="GY334"/>
      <c r="GZ334"/>
      <c r="HA334"/>
      <c r="HB334"/>
      <c r="HC334"/>
      <c r="HD334"/>
      <c r="HE334"/>
      <c r="HF334"/>
      <c r="HG334"/>
      <c r="HH334"/>
      <c r="HI334"/>
      <c r="HJ334"/>
      <c r="HK334"/>
      <c r="HL334"/>
      <c r="HM334"/>
      <c r="HN334"/>
      <c r="HO334"/>
      <c r="HP334"/>
      <c r="HQ334"/>
      <c r="HR334"/>
      <c r="HS334"/>
      <c r="HT334"/>
      <c r="HU334"/>
      <c r="HV334"/>
      <c r="HW334"/>
      <c r="HX334"/>
      <c r="HY334"/>
      <c r="HZ334"/>
      <c r="IA334"/>
      <c r="IB334"/>
      <c r="IC334"/>
      <c r="ID334"/>
      <c r="IE334"/>
      <c r="IF334"/>
      <c r="IG334"/>
      <c r="IH334"/>
      <c r="II334"/>
      <c r="IJ334"/>
      <c r="IK334"/>
      <c r="IL334"/>
      <c r="IM334"/>
      <c r="IN334"/>
      <c r="IO334"/>
      <c r="IP334"/>
      <c r="IQ334"/>
      <c r="IR334"/>
      <c r="IS334"/>
      <c r="IT334"/>
      <c r="IU334"/>
      <c r="IV334"/>
      <c r="IW334"/>
      <c r="IX334"/>
      <c r="IY334"/>
      <c r="IZ334"/>
      <c r="JA334"/>
      <c r="JB334"/>
      <c r="JC334"/>
      <c r="JD334"/>
      <c r="JE334"/>
      <c r="JF334"/>
      <c r="JG334"/>
      <c r="JH334"/>
      <c r="JI334"/>
      <c r="JJ334"/>
      <c r="JK334"/>
      <c r="JL334"/>
      <c r="JM334"/>
      <c r="JN334"/>
      <c r="JO334"/>
      <c r="JP334"/>
      <c r="JQ334"/>
      <c r="JR334"/>
      <c r="JS334"/>
      <c r="JT334"/>
      <c r="JU334"/>
      <c r="JV334"/>
      <c r="JW334"/>
      <c r="JX334"/>
      <c r="JY334"/>
      <c r="JZ334"/>
      <c r="KA334"/>
      <c r="KB334"/>
      <c r="KC334"/>
      <c r="KD334"/>
      <c r="KE334"/>
      <c r="KF334"/>
      <c r="KG334"/>
      <c r="KH334"/>
      <c r="KI334"/>
      <c r="KJ334"/>
      <c r="KK334"/>
      <c r="KL334"/>
      <c r="KM334"/>
      <c r="KN334"/>
      <c r="KO334"/>
      <c r="KP334"/>
      <c r="KQ334"/>
      <c r="KR334"/>
      <c r="KS334"/>
      <c r="KT334"/>
      <c r="KU334"/>
      <c r="KV334"/>
      <c r="KW334"/>
      <c r="KX334"/>
      <c r="KY334"/>
      <c r="KZ334"/>
      <c r="LA334"/>
      <c r="LB334"/>
      <c r="LC334"/>
      <c r="LD334"/>
      <c r="LE334"/>
      <c r="LF334"/>
      <c r="LG334"/>
      <c r="LH334"/>
      <c r="LI334"/>
      <c r="LJ334"/>
      <c r="LK334"/>
      <c r="LL334"/>
      <c r="LM334"/>
      <c r="LN334"/>
      <c r="LO334"/>
      <c r="LP334"/>
      <c r="LQ334"/>
      <c r="LR334"/>
      <c r="LS334"/>
      <c r="LT334"/>
      <c r="LU334"/>
      <c r="LV334"/>
      <c r="LW334"/>
      <c r="LX334"/>
      <c r="LY334"/>
      <c r="LZ334"/>
      <c r="MA334"/>
      <c r="MB334"/>
      <c r="MC334"/>
      <c r="MD334"/>
      <c r="ME334"/>
      <c r="MF334"/>
      <c r="MG334"/>
      <c r="MH334"/>
      <c r="MI334"/>
      <c r="MJ334"/>
      <c r="MK334"/>
      <c r="ML334"/>
      <c r="MM334"/>
      <c r="MN334"/>
      <c r="MO334"/>
      <c r="MP334"/>
      <c r="MQ334"/>
      <c r="MR334"/>
      <c r="MS334"/>
      <c r="MT334"/>
      <c r="MU334"/>
      <c r="MV334"/>
      <c r="MW334"/>
      <c r="MX334"/>
      <c r="MY334"/>
      <c r="MZ334"/>
      <c r="NA334"/>
      <c r="NB334"/>
      <c r="NC334"/>
      <c r="ND334"/>
      <c r="NE334"/>
      <c r="NF334"/>
      <c r="NG334"/>
      <c r="NH334"/>
      <c r="NI334"/>
      <c r="NJ334"/>
      <c r="NK334"/>
      <c r="NL334"/>
      <c r="NM334"/>
      <c r="NN334"/>
      <c r="NO334"/>
      <c r="NP334"/>
      <c r="NQ334"/>
      <c r="NR334"/>
      <c r="NS334"/>
      <c r="NT334"/>
      <c r="NU334"/>
      <c r="NV334"/>
      <c r="NW334"/>
      <c r="NX334"/>
      <c r="NY334"/>
      <c r="NZ334"/>
      <c r="OA334"/>
      <c r="OB334"/>
      <c r="OC334"/>
      <c r="OD334"/>
      <c r="OE334"/>
      <c r="OF334"/>
      <c r="OG334"/>
      <c r="OH334"/>
      <c r="OI334"/>
      <c r="OJ334"/>
      <c r="OK334"/>
      <c r="OL334"/>
      <c r="OM334"/>
      <c r="ON334"/>
      <c r="OO334"/>
      <c r="OP334"/>
      <c r="OQ334"/>
      <c r="OR334"/>
      <c r="OS334"/>
      <c r="OT334"/>
      <c r="OU334"/>
      <c r="OV334"/>
      <c r="OW334"/>
      <c r="OX334"/>
      <c r="OY334"/>
      <c r="OZ334"/>
      <c r="PA334"/>
      <c r="PB334"/>
      <c r="PC334"/>
      <c r="PD334"/>
      <c r="PE334"/>
      <c r="PF334"/>
      <c r="PG334"/>
      <c r="PH334"/>
      <c r="PI334"/>
      <c r="PJ334"/>
      <c r="PK334"/>
      <c r="PL334"/>
      <c r="PM334"/>
      <c r="PN334"/>
      <c r="PO334"/>
      <c r="PP334"/>
      <c r="PQ334"/>
      <c r="PR334"/>
      <c r="PS334"/>
      <c r="PT334"/>
      <c r="PU334"/>
      <c r="PV334"/>
      <c r="PW334"/>
      <c r="PX334"/>
      <c r="PY334"/>
      <c r="PZ334"/>
      <c r="QA334"/>
      <c r="QB334"/>
      <c r="QC334"/>
      <c r="QD334"/>
      <c r="QE334"/>
      <c r="QF334"/>
      <c r="QG334"/>
      <c r="QH334"/>
      <c r="QI334"/>
      <c r="QJ334"/>
      <c r="QK334"/>
      <c r="QL334"/>
      <c r="QM334"/>
      <c r="QN334"/>
      <c r="QO334"/>
      <c r="QP334"/>
      <c r="QQ334"/>
      <c r="QR334"/>
      <c r="QS334"/>
      <c r="QT334"/>
      <c r="QU334"/>
      <c r="QV334"/>
      <c r="QW334"/>
      <c r="QX334"/>
      <c r="QY334"/>
      <c r="QZ334"/>
      <c r="RA334"/>
      <c r="RB334"/>
      <c r="RC334"/>
      <c r="RD334"/>
      <c r="RE334"/>
      <c r="RF334"/>
      <c r="RG334"/>
      <c r="RH334"/>
      <c r="RI334"/>
      <c r="RJ334"/>
      <c r="RK334"/>
      <c r="RL334"/>
      <c r="RM334"/>
      <c r="RN334"/>
      <c r="RO334"/>
      <c r="RP334"/>
      <c r="RQ334"/>
      <c r="RR334"/>
      <c r="RS334"/>
      <c r="RT334"/>
      <c r="RU334"/>
      <c r="RV334"/>
      <c r="RW334"/>
      <c r="RX334"/>
      <c r="RY334"/>
      <c r="RZ334"/>
      <c r="SA334"/>
      <c r="SB334"/>
      <c r="SC334"/>
      <c r="SD334"/>
      <c r="SE334"/>
      <c r="SF334"/>
      <c r="SG334"/>
      <c r="SH334"/>
      <c r="SI334"/>
      <c r="SJ334"/>
      <c r="SK334"/>
      <c r="SL334"/>
      <c r="SM334"/>
      <c r="SN334"/>
      <c r="SO334"/>
      <c r="SP334"/>
      <c r="SQ334"/>
      <c r="SR334"/>
      <c r="SS334"/>
      <c r="ST334"/>
      <c r="SU334"/>
      <c r="SV334"/>
      <c r="SW334"/>
      <c r="SX334"/>
      <c r="SY334"/>
      <c r="SZ334"/>
      <c r="TA334"/>
      <c r="TB334"/>
      <c r="TC334"/>
      <c r="TD334"/>
      <c r="TE334"/>
      <c r="TF334"/>
      <c r="TG334"/>
      <c r="TH334"/>
      <c r="TI334"/>
      <c r="TJ334"/>
      <c r="TK334"/>
      <c r="TL334"/>
      <c r="TM334"/>
      <c r="TN334"/>
      <c r="TO334"/>
      <c r="TP334"/>
      <c r="TQ334"/>
      <c r="TR334"/>
      <c r="TS334"/>
      <c r="TT334"/>
      <c r="TU334"/>
      <c r="TV334"/>
      <c r="TW334"/>
      <c r="TX334"/>
      <c r="TY334"/>
      <c r="TZ334"/>
      <c r="UA334"/>
      <c r="UB334"/>
      <c r="UC334"/>
      <c r="UD334"/>
      <c r="UE334"/>
      <c r="UF334"/>
      <c r="UG334"/>
      <c r="UH334"/>
      <c r="UI334"/>
      <c r="UJ334"/>
      <c r="UK334"/>
      <c r="UL334"/>
      <c r="UM334"/>
      <c r="UN334"/>
      <c r="UO334"/>
      <c r="UP334"/>
      <c r="UQ334"/>
      <c r="UR334"/>
      <c r="US334"/>
      <c r="UT334"/>
      <c r="UU334"/>
      <c r="UV334"/>
      <c r="UW334"/>
      <c r="UX334"/>
      <c r="UY334"/>
      <c r="UZ334"/>
      <c r="VA334"/>
      <c r="VB334"/>
      <c r="VC334"/>
      <c r="VD334"/>
      <c r="VE334"/>
      <c r="VF334"/>
      <c r="VG334"/>
      <c r="VH334"/>
      <c r="VI334"/>
      <c r="VJ334"/>
      <c r="VK334"/>
      <c r="VL334"/>
      <c r="VM334"/>
      <c r="VN334"/>
      <c r="VO334"/>
      <c r="VP334"/>
      <c r="VQ334"/>
      <c r="VR334"/>
      <c r="VS334"/>
      <c r="VT334"/>
      <c r="VU334"/>
      <c r="VV334"/>
      <c r="VW334"/>
      <c r="VX334"/>
      <c r="VY334"/>
      <c r="VZ334"/>
      <c r="WA334"/>
      <c r="WB334"/>
      <c r="WC334"/>
      <c r="WD334"/>
      <c r="WE334"/>
      <c r="WF334"/>
      <c r="WG334"/>
      <c r="WH334"/>
      <c r="WI334"/>
      <c r="WJ334"/>
      <c r="WK334"/>
      <c r="WL334"/>
      <c r="WM334"/>
      <c r="WN334"/>
      <c r="WO334"/>
      <c r="WP334"/>
      <c r="WQ334"/>
      <c r="WR334"/>
      <c r="WS334"/>
      <c r="WT334"/>
      <c r="WU334"/>
      <c r="WV334"/>
      <c r="WW334"/>
      <c r="WX334"/>
      <c r="WY334"/>
      <c r="WZ334"/>
      <c r="XA334"/>
      <c r="XB334"/>
      <c r="XC334"/>
      <c r="XD334"/>
      <c r="XE334"/>
      <c r="XF334"/>
      <c r="XG334"/>
      <c r="XH334"/>
      <c r="XI334"/>
      <c r="XJ334"/>
      <c r="XK334"/>
      <c r="XL334"/>
      <c r="XM334"/>
      <c r="XN334"/>
      <c r="XO334"/>
      <c r="XP334"/>
      <c r="XQ334"/>
      <c r="XR334"/>
      <c r="XS334"/>
      <c r="XT334"/>
      <c r="XU334"/>
      <c r="XV334"/>
      <c r="XW334"/>
      <c r="XX334"/>
      <c r="XY334"/>
      <c r="XZ334"/>
      <c r="YA334"/>
      <c r="YB334"/>
      <c r="YC334"/>
      <c r="YD334"/>
      <c r="YE334"/>
      <c r="YF334"/>
      <c r="YG334"/>
      <c r="YH334"/>
      <c r="YI334"/>
      <c r="YJ334"/>
      <c r="YK334"/>
      <c r="YL334"/>
      <c r="YM334"/>
      <c r="YN334"/>
      <c r="YO334"/>
      <c r="YP334"/>
      <c r="YQ334"/>
      <c r="YR334"/>
      <c r="YS334"/>
      <c r="YT334"/>
      <c r="YU334"/>
      <c r="YV334"/>
      <c r="YW334"/>
      <c r="YX334"/>
      <c r="YY334"/>
      <c r="YZ334"/>
      <c r="ZA334"/>
      <c r="ZB334"/>
      <c r="ZC334"/>
      <c r="ZD334"/>
      <c r="ZE334"/>
      <c r="ZF334"/>
      <c r="ZG334"/>
      <c r="ZH334"/>
      <c r="ZI334"/>
      <c r="ZJ334"/>
      <c r="ZK334"/>
      <c r="ZL334"/>
      <c r="ZM334"/>
      <c r="ZN334"/>
      <c r="ZO334"/>
      <c r="ZP334"/>
      <c r="ZQ334"/>
      <c r="ZR334"/>
      <c r="ZS334"/>
      <c r="ZT334"/>
      <c r="ZU334"/>
      <c r="ZV334"/>
      <c r="ZW334"/>
      <c r="ZX334"/>
      <c r="ZY334"/>
      <c r="ZZ334"/>
      <c r="AAA334"/>
      <c r="AAB334"/>
      <c r="AAC334"/>
      <c r="AAD334"/>
      <c r="AAE334"/>
      <c r="AAF334"/>
      <c r="AAG334"/>
      <c r="AAH334"/>
      <c r="AAI334"/>
      <c r="AAJ334"/>
      <c r="AAK334"/>
      <c r="AAL334"/>
      <c r="AAM334"/>
      <c r="AAN334"/>
      <c r="AAO334"/>
      <c r="AAP334"/>
      <c r="AAQ334"/>
      <c r="AAR334"/>
      <c r="AAS334"/>
      <c r="AAT334"/>
      <c r="AAU334"/>
      <c r="AAV334"/>
      <c r="AAW334"/>
      <c r="AAX334"/>
      <c r="AAY334"/>
      <c r="AAZ334"/>
      <c r="ABA334"/>
      <c r="ABB334"/>
      <c r="ABC334"/>
      <c r="ABD334"/>
      <c r="ABE334"/>
      <c r="ABF334"/>
      <c r="ABG334"/>
      <c r="ABH334"/>
      <c r="ABI334"/>
      <c r="ABJ334"/>
      <c r="ABK334"/>
      <c r="ABL334"/>
      <c r="ABM334"/>
      <c r="ABN334"/>
      <c r="ABO334"/>
      <c r="ABP334"/>
      <c r="ABQ334"/>
      <c r="ABR334"/>
      <c r="ABS334"/>
      <c r="ABT334"/>
      <c r="ABU334"/>
      <c r="ABV334"/>
      <c r="ABW334"/>
      <c r="ABX334"/>
      <c r="ABY334"/>
      <c r="ABZ334"/>
      <c r="ACA334"/>
      <c r="ACB334"/>
      <c r="ACC334"/>
      <c r="ACD334"/>
      <c r="ACE334"/>
      <c r="ACF334"/>
      <c r="ACG334"/>
      <c r="ACH334"/>
      <c r="ACI334"/>
      <c r="ACJ334"/>
      <c r="ACK334"/>
      <c r="ACL334"/>
      <c r="ACM334"/>
      <c r="ACN334"/>
      <c r="ACO334"/>
      <c r="ACP334"/>
      <c r="ACQ334"/>
      <c r="ACR334"/>
      <c r="ACS334"/>
      <c r="ACT334"/>
      <c r="ACU334"/>
      <c r="ACV334"/>
      <c r="ACW334"/>
      <c r="ACX334"/>
      <c r="ACY334"/>
      <c r="ACZ334"/>
      <c r="ADA334"/>
      <c r="ADB334"/>
      <c r="ADC334"/>
      <c r="ADD334"/>
      <c r="ADE334"/>
      <c r="ADF334"/>
      <c r="ADG334"/>
      <c r="ADH334"/>
      <c r="ADI334"/>
      <c r="ADJ334"/>
      <c r="ADK334"/>
      <c r="ADL334"/>
      <c r="ADM334"/>
      <c r="ADN334"/>
      <c r="ADO334"/>
      <c r="ADP334"/>
      <c r="ADQ334"/>
      <c r="ADR334"/>
      <c r="ADS334"/>
      <c r="ADT334"/>
      <c r="ADU334"/>
      <c r="ADV334"/>
      <c r="ADW334"/>
      <c r="ADX334"/>
      <c r="ADY334"/>
      <c r="ADZ334"/>
      <c r="AEA334"/>
      <c r="AEB334"/>
      <c r="AEC334"/>
      <c r="AED334"/>
      <c r="AEE334"/>
      <c r="AEF334"/>
      <c r="AEG334"/>
      <c r="AEH334"/>
      <c r="AEI334"/>
      <c r="AEJ334"/>
      <c r="AEK334"/>
      <c r="AEL334"/>
      <c r="AEM334"/>
      <c r="AEN334"/>
      <c r="AEO334"/>
      <c r="AEP334"/>
      <c r="AEQ334"/>
      <c r="AER334"/>
      <c r="AES334"/>
      <c r="AET334"/>
      <c r="AEU334"/>
      <c r="AEV334"/>
      <c r="AEW334"/>
      <c r="AEX334"/>
      <c r="AEY334"/>
      <c r="AEZ334"/>
      <c r="AFA334"/>
      <c r="AFB334"/>
      <c r="AFC334"/>
      <c r="AFD334"/>
      <c r="AFE334"/>
      <c r="AFF334"/>
      <c r="AFG334"/>
      <c r="AFH334"/>
      <c r="AFI334"/>
      <c r="AFJ334"/>
      <c r="AFK334"/>
      <c r="AFL334"/>
      <c r="AFM334"/>
      <c r="AFN334"/>
      <c r="AFO334"/>
      <c r="AFP334"/>
      <c r="AFQ334"/>
      <c r="AFR334"/>
      <c r="AFS334"/>
      <c r="AFT334"/>
      <c r="AFU334"/>
      <c r="AFV334"/>
      <c r="AFW334"/>
      <c r="AFX334"/>
      <c r="AFY334"/>
      <c r="AFZ334"/>
      <c r="AGA334"/>
      <c r="AGB334"/>
      <c r="AGC334"/>
      <c r="AGD334"/>
      <c r="AGE334"/>
      <c r="AGF334"/>
      <c r="AGG334"/>
      <c r="AGH334"/>
      <c r="AGI334"/>
      <c r="AGJ334"/>
      <c r="AGK334"/>
      <c r="AGL334"/>
      <c r="AGM334"/>
      <c r="AGN334"/>
      <c r="AGO334"/>
      <c r="AGP334"/>
      <c r="AGQ334"/>
      <c r="AGR334"/>
      <c r="AGS334"/>
      <c r="AGT334"/>
      <c r="AGU334"/>
      <c r="AGV334"/>
      <c r="AGW334"/>
      <c r="AGX334"/>
      <c r="AGY334"/>
      <c r="AGZ334"/>
      <c r="AHA334"/>
      <c r="AHB334"/>
      <c r="AHC334"/>
      <c r="AHD334"/>
      <c r="AHE334"/>
      <c r="AHF334"/>
      <c r="AHG334"/>
      <c r="AHH334"/>
      <c r="AHI334"/>
      <c r="AHJ334"/>
      <c r="AHK334"/>
      <c r="AHL334"/>
      <c r="AHM334"/>
      <c r="AHN334"/>
      <c r="AHO334"/>
      <c r="AHP334"/>
      <c r="AHQ334"/>
      <c r="AHR334"/>
      <c r="AHS334"/>
      <c r="AHT334"/>
      <c r="AHU334"/>
      <c r="AHV334"/>
      <c r="AHW334"/>
      <c r="AHX334"/>
      <c r="AHY334"/>
      <c r="AHZ334"/>
      <c r="AIA334"/>
      <c r="AIB334"/>
      <c r="AIC334"/>
      <c r="AID334"/>
      <c r="AIE334"/>
      <c r="AIF334"/>
      <c r="AIG334"/>
      <c r="AIH334"/>
      <c r="AII334"/>
      <c r="AIJ334"/>
      <c r="AIK334"/>
      <c r="AIL334"/>
      <c r="AIM334"/>
      <c r="AIN334"/>
      <c r="AIO334"/>
      <c r="AIP334"/>
      <c r="AIQ334"/>
      <c r="AIR334"/>
      <c r="AIS334"/>
      <c r="AIT334"/>
      <c r="AIU334"/>
      <c r="AIV334"/>
      <c r="AIW334"/>
      <c r="AIX334"/>
      <c r="AIY334"/>
      <c r="AIZ334"/>
      <c r="AJA334"/>
      <c r="AJB334"/>
      <c r="AJC334"/>
      <c r="AJD334"/>
      <c r="AJE334"/>
      <c r="AJF334"/>
      <c r="AJG334"/>
      <c r="AJH334"/>
      <c r="AJI334"/>
      <c r="AJJ334"/>
      <c r="AJK334"/>
      <c r="AJL334"/>
      <c r="AJM334"/>
      <c r="AJN334"/>
      <c r="AJO334"/>
      <c r="AJP334"/>
      <c r="AJQ334"/>
      <c r="AJR334"/>
      <c r="AJS334"/>
      <c r="AJT334"/>
      <c r="AJU334"/>
      <c r="AJV334"/>
      <c r="AJW334"/>
      <c r="AJX334"/>
      <c r="AJY334"/>
      <c r="AJZ334"/>
      <c r="AKA334"/>
      <c r="AKB334"/>
      <c r="AKC334"/>
      <c r="AKD334"/>
      <c r="AKE334"/>
      <c r="AKF334"/>
      <c r="AKG334"/>
      <c r="AKH334"/>
      <c r="AKI334"/>
      <c r="AKJ334"/>
      <c r="AKK334"/>
      <c r="AKL334"/>
      <c r="AKM334"/>
      <c r="AKN334"/>
      <c r="AKO334"/>
      <c r="AKP334"/>
      <c r="AKQ334"/>
      <c r="AKR334"/>
      <c r="AKS334"/>
      <c r="AKT334"/>
      <c r="AKU334"/>
      <c r="AKV334"/>
      <c r="AKW334"/>
      <c r="AKX334"/>
      <c r="AKY334"/>
      <c r="AKZ334"/>
      <c r="ALA334"/>
      <c r="ALB334"/>
      <c r="ALC334"/>
      <c r="ALD334"/>
    </row>
    <row r="335" spans="1:992" ht="26.25" customHeight="1">
      <c r="A335" s="41" t="s">
        <v>145</v>
      </c>
      <c r="B335" s="33" t="s">
        <v>280</v>
      </c>
      <c r="C335" s="33" t="s">
        <v>146</v>
      </c>
      <c r="D335" s="28" t="s">
        <v>20</v>
      </c>
      <c r="E335" s="28" t="s">
        <v>159</v>
      </c>
      <c r="F335" s="29">
        <v>1070.5999999999999</v>
      </c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  <c r="DB335"/>
      <c r="DC335"/>
      <c r="DD335"/>
      <c r="DE335"/>
      <c r="DF335"/>
      <c r="DG335"/>
      <c r="DH335"/>
      <c r="DI335"/>
      <c r="DJ335"/>
      <c r="DK335"/>
      <c r="DL335"/>
      <c r="DM335"/>
      <c r="DN335"/>
      <c r="DO335"/>
      <c r="DP335"/>
      <c r="DQ335"/>
      <c r="DR335"/>
      <c r="DS335"/>
      <c r="DT335"/>
      <c r="DU335"/>
      <c r="DV335"/>
      <c r="DW335"/>
      <c r="DX335"/>
      <c r="DY335"/>
      <c r="DZ335"/>
      <c r="EA335"/>
      <c r="EB335"/>
      <c r="EC335"/>
      <c r="ED335"/>
      <c r="EE335"/>
      <c r="EF335"/>
      <c r="EG335"/>
      <c r="EH335"/>
      <c r="EI335"/>
      <c r="EJ335"/>
      <c r="EK335"/>
      <c r="EL335"/>
      <c r="EM335"/>
      <c r="EN335"/>
      <c r="EO335"/>
      <c r="EP335"/>
      <c r="EQ335"/>
      <c r="ER335"/>
      <c r="ES335"/>
      <c r="ET335"/>
      <c r="EU335"/>
      <c r="EV335"/>
      <c r="EW335"/>
      <c r="EX335"/>
      <c r="EY335"/>
      <c r="EZ335"/>
      <c r="FA335"/>
      <c r="FB335"/>
      <c r="FC335"/>
      <c r="FD335"/>
      <c r="FE335"/>
      <c r="FF335"/>
      <c r="FG335"/>
      <c r="FH335"/>
      <c r="FI335"/>
      <c r="FJ335"/>
      <c r="FK335"/>
      <c r="FL335"/>
      <c r="FM335"/>
      <c r="FN335"/>
      <c r="FO335"/>
      <c r="FP335"/>
      <c r="FQ335"/>
      <c r="FR335"/>
      <c r="FS335"/>
      <c r="FT335"/>
      <c r="FU335"/>
      <c r="FV335"/>
      <c r="FW335"/>
      <c r="FX335"/>
      <c r="FY335"/>
      <c r="FZ335"/>
      <c r="GA335"/>
      <c r="GB335"/>
      <c r="GC335"/>
      <c r="GD335"/>
      <c r="GE335"/>
      <c r="GF335"/>
      <c r="GG335"/>
      <c r="GH335"/>
      <c r="GI335"/>
      <c r="GJ335"/>
      <c r="GK335"/>
      <c r="GL335"/>
      <c r="GM335"/>
      <c r="GN335"/>
      <c r="GO335"/>
      <c r="GP335"/>
      <c r="GQ335"/>
      <c r="GR335"/>
      <c r="GS335"/>
      <c r="GT335"/>
      <c r="GU335"/>
      <c r="GV335"/>
      <c r="GW335"/>
      <c r="GX335"/>
      <c r="GY335"/>
      <c r="GZ335"/>
      <c r="HA335"/>
      <c r="HB335"/>
      <c r="HC335"/>
      <c r="HD335"/>
      <c r="HE335"/>
      <c r="HF335"/>
      <c r="HG335"/>
      <c r="HH335"/>
      <c r="HI335"/>
      <c r="HJ335"/>
      <c r="HK335"/>
      <c r="HL335"/>
      <c r="HM335"/>
      <c r="HN335"/>
      <c r="HO335"/>
      <c r="HP335"/>
      <c r="HQ335"/>
      <c r="HR335"/>
      <c r="HS335"/>
      <c r="HT335"/>
      <c r="HU335"/>
      <c r="HV335"/>
      <c r="HW335"/>
      <c r="HX335"/>
      <c r="HY335"/>
      <c r="HZ335"/>
      <c r="IA335"/>
      <c r="IB335"/>
      <c r="IC335"/>
      <c r="ID335"/>
      <c r="IE335"/>
      <c r="IF335"/>
      <c r="IG335"/>
      <c r="IH335"/>
      <c r="II335"/>
      <c r="IJ335"/>
      <c r="IK335"/>
      <c r="IL335"/>
      <c r="IM335"/>
      <c r="IN335"/>
      <c r="IO335"/>
      <c r="IP335"/>
      <c r="IQ335"/>
      <c r="IR335"/>
      <c r="IS335"/>
      <c r="IT335"/>
      <c r="IU335"/>
      <c r="IV335"/>
      <c r="IW335"/>
      <c r="IX335"/>
      <c r="IY335"/>
      <c r="IZ335"/>
      <c r="JA335"/>
      <c r="JB335"/>
      <c r="JC335"/>
      <c r="JD335"/>
      <c r="JE335"/>
      <c r="JF335"/>
      <c r="JG335"/>
      <c r="JH335"/>
      <c r="JI335"/>
      <c r="JJ335"/>
      <c r="JK335"/>
      <c r="JL335"/>
      <c r="JM335"/>
      <c r="JN335"/>
      <c r="JO335"/>
      <c r="JP335"/>
      <c r="JQ335"/>
      <c r="JR335"/>
      <c r="JS335"/>
      <c r="JT335"/>
      <c r="JU335"/>
      <c r="JV335"/>
      <c r="JW335"/>
      <c r="JX335"/>
      <c r="JY335"/>
      <c r="JZ335"/>
      <c r="KA335"/>
      <c r="KB335"/>
      <c r="KC335"/>
      <c r="KD335"/>
      <c r="KE335"/>
      <c r="KF335"/>
      <c r="KG335"/>
      <c r="KH335"/>
      <c r="KI335"/>
      <c r="KJ335"/>
      <c r="KK335"/>
      <c r="KL335"/>
      <c r="KM335"/>
      <c r="KN335"/>
      <c r="KO335"/>
      <c r="KP335"/>
      <c r="KQ335"/>
      <c r="KR335"/>
      <c r="KS335"/>
      <c r="KT335"/>
      <c r="KU335"/>
      <c r="KV335"/>
      <c r="KW335"/>
      <c r="KX335"/>
      <c r="KY335"/>
      <c r="KZ335"/>
      <c r="LA335"/>
      <c r="LB335"/>
      <c r="LC335"/>
      <c r="LD335"/>
      <c r="LE335"/>
      <c r="LF335"/>
      <c r="LG335"/>
      <c r="LH335"/>
      <c r="LI335"/>
      <c r="LJ335"/>
      <c r="LK335"/>
      <c r="LL335"/>
      <c r="LM335"/>
      <c r="LN335"/>
      <c r="LO335"/>
      <c r="LP335"/>
      <c r="LQ335"/>
      <c r="LR335"/>
      <c r="LS335"/>
      <c r="LT335"/>
      <c r="LU335"/>
      <c r="LV335"/>
      <c r="LW335"/>
      <c r="LX335"/>
      <c r="LY335"/>
      <c r="LZ335"/>
      <c r="MA335"/>
      <c r="MB335"/>
      <c r="MC335"/>
      <c r="MD335"/>
      <c r="ME335"/>
      <c r="MF335"/>
      <c r="MG335"/>
      <c r="MH335"/>
      <c r="MI335"/>
      <c r="MJ335"/>
      <c r="MK335"/>
      <c r="ML335"/>
      <c r="MM335"/>
      <c r="MN335"/>
      <c r="MO335"/>
      <c r="MP335"/>
      <c r="MQ335"/>
      <c r="MR335"/>
      <c r="MS335"/>
      <c r="MT335"/>
      <c r="MU335"/>
      <c r="MV335"/>
      <c r="MW335"/>
      <c r="MX335"/>
      <c r="MY335"/>
      <c r="MZ335"/>
      <c r="NA335"/>
      <c r="NB335"/>
      <c r="NC335"/>
      <c r="ND335"/>
      <c r="NE335"/>
      <c r="NF335"/>
      <c r="NG335"/>
      <c r="NH335"/>
      <c r="NI335"/>
      <c r="NJ335"/>
      <c r="NK335"/>
      <c r="NL335"/>
      <c r="NM335"/>
      <c r="NN335"/>
      <c r="NO335"/>
      <c r="NP335"/>
      <c r="NQ335"/>
      <c r="NR335"/>
      <c r="NS335"/>
      <c r="NT335"/>
      <c r="NU335"/>
      <c r="NV335"/>
      <c r="NW335"/>
      <c r="NX335"/>
      <c r="NY335"/>
      <c r="NZ335"/>
      <c r="OA335"/>
      <c r="OB335"/>
      <c r="OC335"/>
      <c r="OD335"/>
      <c r="OE335"/>
      <c r="OF335"/>
      <c r="OG335"/>
      <c r="OH335"/>
      <c r="OI335"/>
      <c r="OJ335"/>
      <c r="OK335"/>
      <c r="OL335"/>
      <c r="OM335"/>
      <c r="ON335"/>
      <c r="OO335"/>
      <c r="OP335"/>
      <c r="OQ335"/>
      <c r="OR335"/>
      <c r="OS335"/>
      <c r="OT335"/>
      <c r="OU335"/>
      <c r="OV335"/>
      <c r="OW335"/>
      <c r="OX335"/>
      <c r="OY335"/>
      <c r="OZ335"/>
      <c r="PA335"/>
      <c r="PB335"/>
      <c r="PC335"/>
      <c r="PD335"/>
      <c r="PE335"/>
      <c r="PF335"/>
      <c r="PG335"/>
      <c r="PH335"/>
      <c r="PI335"/>
      <c r="PJ335"/>
      <c r="PK335"/>
      <c r="PL335"/>
      <c r="PM335"/>
      <c r="PN335"/>
      <c r="PO335"/>
      <c r="PP335"/>
      <c r="PQ335"/>
      <c r="PR335"/>
      <c r="PS335"/>
      <c r="PT335"/>
      <c r="PU335"/>
      <c r="PV335"/>
      <c r="PW335"/>
      <c r="PX335"/>
      <c r="PY335"/>
      <c r="PZ335"/>
      <c r="QA335"/>
      <c r="QB335"/>
      <c r="QC335"/>
      <c r="QD335"/>
      <c r="QE335"/>
      <c r="QF335"/>
      <c r="QG335"/>
      <c r="QH335"/>
      <c r="QI335"/>
      <c r="QJ335"/>
      <c r="QK335"/>
      <c r="QL335"/>
      <c r="QM335"/>
      <c r="QN335"/>
      <c r="QO335"/>
      <c r="QP335"/>
      <c r="QQ335"/>
      <c r="QR335"/>
      <c r="QS335"/>
      <c r="QT335"/>
      <c r="QU335"/>
      <c r="QV335"/>
      <c r="QW335"/>
      <c r="QX335"/>
      <c r="QY335"/>
      <c r="QZ335"/>
      <c r="RA335"/>
      <c r="RB335"/>
      <c r="RC335"/>
      <c r="RD335"/>
      <c r="RE335"/>
      <c r="RF335"/>
      <c r="RG335"/>
      <c r="RH335"/>
      <c r="RI335"/>
      <c r="RJ335"/>
      <c r="RK335"/>
      <c r="RL335"/>
      <c r="RM335"/>
      <c r="RN335"/>
      <c r="RO335"/>
      <c r="RP335"/>
      <c r="RQ335"/>
      <c r="RR335"/>
      <c r="RS335"/>
      <c r="RT335"/>
      <c r="RU335"/>
      <c r="RV335"/>
      <c r="RW335"/>
      <c r="RX335"/>
      <c r="RY335"/>
      <c r="RZ335"/>
      <c r="SA335"/>
      <c r="SB335"/>
      <c r="SC335"/>
      <c r="SD335"/>
      <c r="SE335"/>
      <c r="SF335"/>
      <c r="SG335"/>
      <c r="SH335"/>
      <c r="SI335"/>
      <c r="SJ335"/>
      <c r="SK335"/>
      <c r="SL335"/>
      <c r="SM335"/>
      <c r="SN335"/>
      <c r="SO335"/>
      <c r="SP335"/>
      <c r="SQ335"/>
      <c r="SR335"/>
      <c r="SS335"/>
      <c r="ST335"/>
      <c r="SU335"/>
      <c r="SV335"/>
      <c r="SW335"/>
      <c r="SX335"/>
      <c r="SY335"/>
      <c r="SZ335"/>
      <c r="TA335"/>
      <c r="TB335"/>
      <c r="TC335"/>
      <c r="TD335"/>
      <c r="TE335"/>
      <c r="TF335"/>
      <c r="TG335"/>
      <c r="TH335"/>
      <c r="TI335"/>
      <c r="TJ335"/>
      <c r="TK335"/>
      <c r="TL335"/>
      <c r="TM335"/>
      <c r="TN335"/>
      <c r="TO335"/>
      <c r="TP335"/>
      <c r="TQ335"/>
      <c r="TR335"/>
      <c r="TS335"/>
      <c r="TT335"/>
      <c r="TU335"/>
      <c r="TV335"/>
      <c r="TW335"/>
      <c r="TX335"/>
      <c r="TY335"/>
      <c r="TZ335"/>
      <c r="UA335"/>
      <c r="UB335"/>
      <c r="UC335"/>
      <c r="UD335"/>
      <c r="UE335"/>
      <c r="UF335"/>
      <c r="UG335"/>
      <c r="UH335"/>
      <c r="UI335"/>
      <c r="UJ335"/>
      <c r="UK335"/>
      <c r="UL335"/>
      <c r="UM335"/>
      <c r="UN335"/>
      <c r="UO335"/>
      <c r="UP335"/>
      <c r="UQ335"/>
      <c r="UR335"/>
      <c r="US335"/>
      <c r="UT335"/>
      <c r="UU335"/>
      <c r="UV335"/>
      <c r="UW335"/>
      <c r="UX335"/>
      <c r="UY335"/>
      <c r="UZ335"/>
      <c r="VA335"/>
      <c r="VB335"/>
      <c r="VC335"/>
      <c r="VD335"/>
      <c r="VE335"/>
      <c r="VF335"/>
      <c r="VG335"/>
      <c r="VH335"/>
      <c r="VI335"/>
      <c r="VJ335"/>
      <c r="VK335"/>
      <c r="VL335"/>
      <c r="VM335"/>
      <c r="VN335"/>
      <c r="VO335"/>
      <c r="VP335"/>
      <c r="VQ335"/>
      <c r="VR335"/>
      <c r="VS335"/>
      <c r="VT335"/>
      <c r="VU335"/>
      <c r="VV335"/>
      <c r="VW335"/>
      <c r="VX335"/>
      <c r="VY335"/>
      <c r="VZ335"/>
      <c r="WA335"/>
      <c r="WB335"/>
      <c r="WC335"/>
      <c r="WD335"/>
      <c r="WE335"/>
      <c r="WF335"/>
      <c r="WG335"/>
      <c r="WH335"/>
      <c r="WI335"/>
      <c r="WJ335"/>
      <c r="WK335"/>
      <c r="WL335"/>
      <c r="WM335"/>
      <c r="WN335"/>
      <c r="WO335"/>
      <c r="WP335"/>
      <c r="WQ335"/>
      <c r="WR335"/>
      <c r="WS335"/>
      <c r="WT335"/>
      <c r="WU335"/>
      <c r="WV335"/>
      <c r="WW335"/>
      <c r="WX335"/>
      <c r="WY335"/>
      <c r="WZ335"/>
      <c r="XA335"/>
      <c r="XB335"/>
      <c r="XC335"/>
      <c r="XD335"/>
      <c r="XE335"/>
      <c r="XF335"/>
      <c r="XG335"/>
      <c r="XH335"/>
      <c r="XI335"/>
      <c r="XJ335"/>
      <c r="XK335"/>
      <c r="XL335"/>
      <c r="XM335"/>
      <c r="XN335"/>
      <c r="XO335"/>
      <c r="XP335"/>
      <c r="XQ335"/>
      <c r="XR335"/>
      <c r="XS335"/>
      <c r="XT335"/>
      <c r="XU335"/>
      <c r="XV335"/>
      <c r="XW335"/>
      <c r="XX335"/>
      <c r="XY335"/>
      <c r="XZ335"/>
      <c r="YA335"/>
      <c r="YB335"/>
      <c r="YC335"/>
      <c r="YD335"/>
      <c r="YE335"/>
      <c r="YF335"/>
      <c r="YG335"/>
      <c r="YH335"/>
      <c r="YI335"/>
      <c r="YJ335"/>
      <c r="YK335"/>
      <c r="YL335"/>
      <c r="YM335"/>
      <c r="YN335"/>
      <c r="YO335"/>
      <c r="YP335"/>
      <c r="YQ335"/>
      <c r="YR335"/>
      <c r="YS335"/>
      <c r="YT335"/>
      <c r="YU335"/>
      <c r="YV335"/>
      <c r="YW335"/>
      <c r="YX335"/>
      <c r="YY335"/>
      <c r="YZ335"/>
      <c r="ZA335"/>
      <c r="ZB335"/>
      <c r="ZC335"/>
      <c r="ZD335"/>
      <c r="ZE335"/>
      <c r="ZF335"/>
      <c r="ZG335"/>
      <c r="ZH335"/>
      <c r="ZI335"/>
      <c r="ZJ335"/>
      <c r="ZK335"/>
      <c r="ZL335"/>
      <c r="ZM335"/>
      <c r="ZN335"/>
      <c r="ZO335"/>
      <c r="ZP335"/>
      <c r="ZQ335"/>
      <c r="ZR335"/>
      <c r="ZS335"/>
      <c r="ZT335"/>
      <c r="ZU335"/>
      <c r="ZV335"/>
      <c r="ZW335"/>
      <c r="ZX335"/>
      <c r="ZY335"/>
      <c r="ZZ335"/>
      <c r="AAA335"/>
      <c r="AAB335"/>
      <c r="AAC335"/>
      <c r="AAD335"/>
      <c r="AAE335"/>
      <c r="AAF335"/>
      <c r="AAG335"/>
      <c r="AAH335"/>
      <c r="AAI335"/>
      <c r="AAJ335"/>
      <c r="AAK335"/>
      <c r="AAL335"/>
      <c r="AAM335"/>
      <c r="AAN335"/>
      <c r="AAO335"/>
      <c r="AAP335"/>
      <c r="AAQ335"/>
      <c r="AAR335"/>
      <c r="AAS335"/>
      <c r="AAT335"/>
      <c r="AAU335"/>
      <c r="AAV335"/>
      <c r="AAW335"/>
      <c r="AAX335"/>
      <c r="AAY335"/>
      <c r="AAZ335"/>
      <c r="ABA335"/>
      <c r="ABB335"/>
      <c r="ABC335"/>
      <c r="ABD335"/>
      <c r="ABE335"/>
      <c r="ABF335"/>
      <c r="ABG335"/>
      <c r="ABH335"/>
      <c r="ABI335"/>
      <c r="ABJ335"/>
      <c r="ABK335"/>
      <c r="ABL335"/>
      <c r="ABM335"/>
      <c r="ABN335"/>
      <c r="ABO335"/>
      <c r="ABP335"/>
      <c r="ABQ335"/>
      <c r="ABR335"/>
      <c r="ABS335"/>
      <c r="ABT335"/>
      <c r="ABU335"/>
      <c r="ABV335"/>
      <c r="ABW335"/>
      <c r="ABX335"/>
      <c r="ABY335"/>
      <c r="ABZ335"/>
      <c r="ACA335"/>
      <c r="ACB335"/>
      <c r="ACC335"/>
      <c r="ACD335"/>
      <c r="ACE335"/>
      <c r="ACF335"/>
      <c r="ACG335"/>
      <c r="ACH335"/>
      <c r="ACI335"/>
      <c r="ACJ335"/>
      <c r="ACK335"/>
      <c r="ACL335"/>
      <c r="ACM335"/>
      <c r="ACN335"/>
      <c r="ACO335"/>
      <c r="ACP335"/>
      <c r="ACQ335"/>
      <c r="ACR335"/>
      <c r="ACS335"/>
      <c r="ACT335"/>
      <c r="ACU335"/>
      <c r="ACV335"/>
      <c r="ACW335"/>
      <c r="ACX335"/>
      <c r="ACY335"/>
      <c r="ACZ335"/>
      <c r="ADA335"/>
      <c r="ADB335"/>
      <c r="ADC335"/>
      <c r="ADD335"/>
      <c r="ADE335"/>
      <c r="ADF335"/>
      <c r="ADG335"/>
      <c r="ADH335"/>
      <c r="ADI335"/>
      <c r="ADJ335"/>
      <c r="ADK335"/>
      <c r="ADL335"/>
      <c r="ADM335"/>
      <c r="ADN335"/>
      <c r="ADO335"/>
      <c r="ADP335"/>
      <c r="ADQ335"/>
      <c r="ADR335"/>
      <c r="ADS335"/>
      <c r="ADT335"/>
      <c r="ADU335"/>
      <c r="ADV335"/>
      <c r="ADW335"/>
      <c r="ADX335"/>
      <c r="ADY335"/>
      <c r="ADZ335"/>
      <c r="AEA335"/>
      <c r="AEB335"/>
      <c r="AEC335"/>
      <c r="AED335"/>
      <c r="AEE335"/>
      <c r="AEF335"/>
      <c r="AEG335"/>
      <c r="AEH335"/>
      <c r="AEI335"/>
      <c r="AEJ335"/>
      <c r="AEK335"/>
      <c r="AEL335"/>
      <c r="AEM335"/>
      <c r="AEN335"/>
      <c r="AEO335"/>
      <c r="AEP335"/>
      <c r="AEQ335"/>
      <c r="AER335"/>
      <c r="AES335"/>
      <c r="AET335"/>
      <c r="AEU335"/>
      <c r="AEV335"/>
      <c r="AEW335"/>
      <c r="AEX335"/>
      <c r="AEY335"/>
      <c r="AEZ335"/>
      <c r="AFA335"/>
      <c r="AFB335"/>
      <c r="AFC335"/>
      <c r="AFD335"/>
      <c r="AFE335"/>
      <c r="AFF335"/>
      <c r="AFG335"/>
      <c r="AFH335"/>
      <c r="AFI335"/>
      <c r="AFJ335"/>
      <c r="AFK335"/>
      <c r="AFL335"/>
      <c r="AFM335"/>
      <c r="AFN335"/>
      <c r="AFO335"/>
      <c r="AFP335"/>
      <c r="AFQ335"/>
      <c r="AFR335"/>
      <c r="AFS335"/>
      <c r="AFT335"/>
      <c r="AFU335"/>
      <c r="AFV335"/>
      <c r="AFW335"/>
      <c r="AFX335"/>
      <c r="AFY335"/>
      <c r="AFZ335"/>
      <c r="AGA335"/>
      <c r="AGB335"/>
      <c r="AGC335"/>
      <c r="AGD335"/>
      <c r="AGE335"/>
      <c r="AGF335"/>
      <c r="AGG335"/>
      <c r="AGH335"/>
      <c r="AGI335"/>
      <c r="AGJ335"/>
      <c r="AGK335"/>
      <c r="AGL335"/>
      <c r="AGM335"/>
      <c r="AGN335"/>
      <c r="AGO335"/>
      <c r="AGP335"/>
      <c r="AGQ335"/>
      <c r="AGR335"/>
      <c r="AGS335"/>
      <c r="AGT335"/>
      <c r="AGU335"/>
      <c r="AGV335"/>
      <c r="AGW335"/>
      <c r="AGX335"/>
      <c r="AGY335"/>
      <c r="AGZ335"/>
      <c r="AHA335"/>
      <c r="AHB335"/>
      <c r="AHC335"/>
      <c r="AHD335"/>
      <c r="AHE335"/>
      <c r="AHF335"/>
      <c r="AHG335"/>
      <c r="AHH335"/>
      <c r="AHI335"/>
      <c r="AHJ335"/>
      <c r="AHK335"/>
      <c r="AHL335"/>
      <c r="AHM335"/>
      <c r="AHN335"/>
      <c r="AHO335"/>
      <c r="AHP335"/>
      <c r="AHQ335"/>
      <c r="AHR335"/>
      <c r="AHS335"/>
      <c r="AHT335"/>
      <c r="AHU335"/>
      <c r="AHV335"/>
      <c r="AHW335"/>
      <c r="AHX335"/>
      <c r="AHY335"/>
      <c r="AHZ335"/>
      <c r="AIA335"/>
      <c r="AIB335"/>
      <c r="AIC335"/>
      <c r="AID335"/>
      <c r="AIE335"/>
      <c r="AIF335"/>
      <c r="AIG335"/>
      <c r="AIH335"/>
      <c r="AII335"/>
      <c r="AIJ335"/>
      <c r="AIK335"/>
      <c r="AIL335"/>
      <c r="AIM335"/>
      <c r="AIN335"/>
      <c r="AIO335"/>
      <c r="AIP335"/>
      <c r="AIQ335"/>
      <c r="AIR335"/>
      <c r="AIS335"/>
      <c r="AIT335"/>
      <c r="AIU335"/>
      <c r="AIV335"/>
      <c r="AIW335"/>
      <c r="AIX335"/>
      <c r="AIY335"/>
      <c r="AIZ335"/>
      <c r="AJA335"/>
      <c r="AJB335"/>
      <c r="AJC335"/>
      <c r="AJD335"/>
      <c r="AJE335"/>
      <c r="AJF335"/>
      <c r="AJG335"/>
      <c r="AJH335"/>
      <c r="AJI335"/>
      <c r="AJJ335"/>
      <c r="AJK335"/>
      <c r="AJL335"/>
      <c r="AJM335"/>
      <c r="AJN335"/>
      <c r="AJO335"/>
      <c r="AJP335"/>
      <c r="AJQ335"/>
      <c r="AJR335"/>
      <c r="AJS335"/>
      <c r="AJT335"/>
      <c r="AJU335"/>
      <c r="AJV335"/>
      <c r="AJW335"/>
      <c r="AJX335"/>
      <c r="AJY335"/>
      <c r="AJZ335"/>
      <c r="AKA335"/>
      <c r="AKB335"/>
      <c r="AKC335"/>
      <c r="AKD335"/>
      <c r="AKE335"/>
      <c r="AKF335"/>
      <c r="AKG335"/>
      <c r="AKH335"/>
      <c r="AKI335"/>
      <c r="AKJ335"/>
      <c r="AKK335"/>
      <c r="AKL335"/>
      <c r="AKM335"/>
      <c r="AKN335"/>
      <c r="AKO335"/>
      <c r="AKP335"/>
      <c r="AKQ335"/>
      <c r="AKR335"/>
      <c r="AKS335"/>
      <c r="AKT335"/>
      <c r="AKU335"/>
      <c r="AKV335"/>
      <c r="AKW335"/>
      <c r="AKX335"/>
      <c r="AKY335"/>
      <c r="AKZ335"/>
      <c r="ALA335"/>
      <c r="ALB335"/>
      <c r="ALC335"/>
      <c r="ALD335"/>
    </row>
    <row r="336" spans="1:992" ht="46.5" customHeight="1">
      <c r="A336" s="32" t="s">
        <v>254</v>
      </c>
      <c r="B336" s="28" t="s">
        <v>253</v>
      </c>
      <c r="C336" s="28"/>
      <c r="D336" s="28"/>
      <c r="E336" s="28"/>
      <c r="F336" s="29">
        <f>SUM(F337:F337)</f>
        <v>38.6</v>
      </c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  <c r="CH336"/>
      <c r="CI336"/>
      <c r="CJ336"/>
      <c r="CK336"/>
      <c r="CL336"/>
      <c r="CM336"/>
      <c r="CN336"/>
      <c r="CO336"/>
      <c r="CP336"/>
      <c r="CQ336"/>
      <c r="CR336"/>
      <c r="CS336"/>
      <c r="CT336"/>
      <c r="CU336"/>
      <c r="CV336"/>
      <c r="CW336"/>
      <c r="CX336"/>
      <c r="CY336"/>
      <c r="CZ336"/>
      <c r="DA336"/>
      <c r="DB336"/>
      <c r="DC336"/>
      <c r="DD336"/>
      <c r="DE336"/>
      <c r="DF336"/>
      <c r="DG336"/>
      <c r="DH336"/>
      <c r="DI336"/>
      <c r="DJ336"/>
      <c r="DK336"/>
      <c r="DL336"/>
      <c r="DM336"/>
      <c r="DN336"/>
      <c r="DO336"/>
      <c r="DP336"/>
      <c r="DQ336"/>
      <c r="DR336"/>
      <c r="DS336"/>
      <c r="DT336"/>
      <c r="DU336"/>
      <c r="DV336"/>
      <c r="DW336"/>
      <c r="DX336"/>
      <c r="DY336"/>
      <c r="DZ336"/>
      <c r="EA336"/>
      <c r="EB336"/>
      <c r="EC336"/>
      <c r="ED336"/>
      <c r="EE336"/>
      <c r="EF336"/>
      <c r="EG336"/>
      <c r="EH336"/>
      <c r="EI336"/>
      <c r="EJ336"/>
      <c r="EK336"/>
      <c r="EL336"/>
      <c r="EM336"/>
      <c r="EN336"/>
      <c r="EO336"/>
      <c r="EP336"/>
      <c r="EQ336"/>
      <c r="ER336"/>
      <c r="ES336"/>
      <c r="ET336"/>
      <c r="EU336"/>
      <c r="EV336"/>
      <c r="EW336"/>
      <c r="EX336"/>
      <c r="EY336"/>
      <c r="EZ336"/>
      <c r="FA336"/>
      <c r="FB336"/>
      <c r="FC336"/>
      <c r="FD336"/>
      <c r="FE336"/>
      <c r="FF336"/>
      <c r="FG336"/>
      <c r="FH336"/>
      <c r="FI336"/>
      <c r="FJ336"/>
      <c r="FK336"/>
      <c r="FL336"/>
      <c r="FM336"/>
      <c r="FN336"/>
      <c r="FO336"/>
      <c r="FP336"/>
      <c r="FQ336"/>
      <c r="FR336"/>
      <c r="FS336"/>
      <c r="FT336"/>
      <c r="FU336"/>
      <c r="FV336"/>
      <c r="FW336"/>
      <c r="FX336"/>
      <c r="FY336"/>
      <c r="FZ336"/>
      <c r="GA336"/>
      <c r="GB336"/>
      <c r="GC336"/>
      <c r="GD336"/>
      <c r="GE336"/>
      <c r="GF336"/>
      <c r="GG336"/>
      <c r="GH336"/>
      <c r="GI336"/>
      <c r="GJ336"/>
      <c r="GK336"/>
      <c r="GL336"/>
      <c r="GM336"/>
      <c r="GN336"/>
      <c r="GO336"/>
      <c r="GP336"/>
      <c r="GQ336"/>
      <c r="GR336"/>
      <c r="GS336"/>
      <c r="GT336"/>
      <c r="GU336"/>
      <c r="GV336"/>
      <c r="GW336"/>
      <c r="GX336"/>
      <c r="GY336"/>
      <c r="GZ336"/>
      <c r="HA336"/>
      <c r="HB336"/>
      <c r="HC336"/>
      <c r="HD336"/>
      <c r="HE336"/>
      <c r="HF336"/>
      <c r="HG336"/>
      <c r="HH336"/>
      <c r="HI336"/>
      <c r="HJ336"/>
      <c r="HK336"/>
      <c r="HL336"/>
      <c r="HM336"/>
      <c r="HN336"/>
      <c r="HO336"/>
      <c r="HP336"/>
      <c r="HQ336"/>
      <c r="HR336"/>
      <c r="HS336"/>
      <c r="HT336"/>
      <c r="HU336"/>
      <c r="HV336"/>
      <c r="HW336"/>
      <c r="HX336"/>
      <c r="HY336"/>
      <c r="HZ336"/>
      <c r="IA336"/>
      <c r="IB336"/>
      <c r="IC336"/>
      <c r="ID336"/>
      <c r="IE336"/>
      <c r="IF336"/>
      <c r="IG336"/>
      <c r="IH336"/>
      <c r="II336"/>
      <c r="IJ336"/>
      <c r="IK336"/>
      <c r="IL336"/>
      <c r="IM336"/>
      <c r="IN336"/>
      <c r="IO336"/>
      <c r="IP336"/>
      <c r="IQ336"/>
      <c r="IR336"/>
      <c r="IS336"/>
      <c r="IT336"/>
      <c r="IU336"/>
      <c r="IV336"/>
      <c r="IW336"/>
      <c r="IX336"/>
      <c r="IY336"/>
      <c r="IZ336"/>
      <c r="JA336"/>
      <c r="JB336"/>
      <c r="JC336"/>
      <c r="JD336"/>
      <c r="JE336"/>
      <c r="JF336"/>
      <c r="JG336"/>
      <c r="JH336"/>
      <c r="JI336"/>
      <c r="JJ336"/>
      <c r="JK336"/>
      <c r="JL336"/>
      <c r="JM336"/>
      <c r="JN336"/>
      <c r="JO336"/>
      <c r="JP336"/>
      <c r="JQ336"/>
      <c r="JR336"/>
      <c r="JS336"/>
      <c r="JT336"/>
      <c r="JU336"/>
      <c r="JV336"/>
      <c r="JW336"/>
      <c r="JX336"/>
      <c r="JY336"/>
      <c r="JZ336"/>
      <c r="KA336"/>
      <c r="KB336"/>
      <c r="KC336"/>
      <c r="KD336"/>
      <c r="KE336"/>
      <c r="KF336"/>
      <c r="KG336"/>
      <c r="KH336"/>
      <c r="KI336"/>
      <c r="KJ336"/>
      <c r="KK336"/>
      <c r="KL336"/>
      <c r="KM336"/>
      <c r="KN336"/>
      <c r="KO336"/>
      <c r="KP336"/>
      <c r="KQ336"/>
      <c r="KR336"/>
      <c r="KS336"/>
      <c r="KT336"/>
      <c r="KU336"/>
      <c r="KV336"/>
      <c r="KW336"/>
      <c r="KX336"/>
      <c r="KY336"/>
      <c r="KZ336"/>
      <c r="LA336"/>
      <c r="LB336"/>
      <c r="LC336"/>
      <c r="LD336"/>
      <c r="LE336"/>
      <c r="LF336"/>
      <c r="LG336"/>
      <c r="LH336"/>
      <c r="LI336"/>
      <c r="LJ336"/>
      <c r="LK336"/>
      <c r="LL336"/>
      <c r="LM336"/>
      <c r="LN336"/>
      <c r="LO336"/>
      <c r="LP336"/>
      <c r="LQ336"/>
      <c r="LR336"/>
      <c r="LS336"/>
      <c r="LT336"/>
      <c r="LU336"/>
      <c r="LV336"/>
      <c r="LW336"/>
      <c r="LX336"/>
      <c r="LY336"/>
      <c r="LZ336"/>
      <c r="MA336"/>
      <c r="MB336"/>
      <c r="MC336"/>
      <c r="MD336"/>
      <c r="ME336"/>
      <c r="MF336"/>
      <c r="MG336"/>
      <c r="MH336"/>
      <c r="MI336"/>
      <c r="MJ336"/>
      <c r="MK336"/>
      <c r="ML336"/>
      <c r="MM336"/>
      <c r="MN336"/>
      <c r="MO336"/>
      <c r="MP336"/>
      <c r="MQ336"/>
      <c r="MR336"/>
      <c r="MS336"/>
      <c r="MT336"/>
      <c r="MU336"/>
      <c r="MV336"/>
      <c r="MW336"/>
      <c r="MX336"/>
      <c r="MY336"/>
      <c r="MZ336"/>
      <c r="NA336"/>
      <c r="NB336"/>
      <c r="NC336"/>
      <c r="ND336"/>
      <c r="NE336"/>
      <c r="NF336"/>
      <c r="NG336"/>
      <c r="NH336"/>
      <c r="NI336"/>
      <c r="NJ336"/>
      <c r="NK336"/>
      <c r="NL336"/>
      <c r="NM336"/>
      <c r="NN336"/>
      <c r="NO336"/>
      <c r="NP336"/>
      <c r="NQ336"/>
      <c r="NR336"/>
      <c r="NS336"/>
      <c r="NT336"/>
      <c r="NU336"/>
      <c r="NV336"/>
      <c r="NW336"/>
      <c r="NX336"/>
      <c r="NY336"/>
      <c r="NZ336"/>
      <c r="OA336"/>
      <c r="OB336"/>
      <c r="OC336"/>
      <c r="OD336"/>
      <c r="OE336"/>
      <c r="OF336"/>
      <c r="OG336"/>
      <c r="OH336"/>
      <c r="OI336"/>
      <c r="OJ336"/>
      <c r="OK336"/>
      <c r="OL336"/>
      <c r="OM336"/>
      <c r="ON336"/>
      <c r="OO336"/>
      <c r="OP336"/>
      <c r="OQ336"/>
      <c r="OR336"/>
      <c r="OS336"/>
      <c r="OT336"/>
      <c r="OU336"/>
      <c r="OV336"/>
      <c r="OW336"/>
      <c r="OX336"/>
      <c r="OY336"/>
      <c r="OZ336"/>
      <c r="PA336"/>
      <c r="PB336"/>
      <c r="PC336"/>
      <c r="PD336"/>
      <c r="PE336"/>
      <c r="PF336"/>
      <c r="PG336"/>
      <c r="PH336"/>
      <c r="PI336"/>
      <c r="PJ336"/>
      <c r="PK336"/>
      <c r="PL336"/>
      <c r="PM336"/>
      <c r="PN336"/>
      <c r="PO336"/>
      <c r="PP336"/>
      <c r="PQ336"/>
      <c r="PR336"/>
      <c r="PS336"/>
      <c r="PT336"/>
      <c r="PU336"/>
      <c r="PV336"/>
      <c r="PW336"/>
      <c r="PX336"/>
      <c r="PY336"/>
      <c r="PZ336"/>
      <c r="QA336"/>
      <c r="QB336"/>
      <c r="QC336"/>
      <c r="QD336"/>
      <c r="QE336"/>
      <c r="QF336"/>
      <c r="QG336"/>
      <c r="QH336"/>
      <c r="QI336"/>
      <c r="QJ336"/>
      <c r="QK336"/>
      <c r="QL336"/>
      <c r="QM336"/>
      <c r="QN336"/>
      <c r="QO336"/>
      <c r="QP336"/>
      <c r="QQ336"/>
      <c r="QR336"/>
      <c r="QS336"/>
      <c r="QT336"/>
      <c r="QU336"/>
      <c r="QV336"/>
      <c r="QW336"/>
      <c r="QX336"/>
      <c r="QY336"/>
      <c r="QZ336"/>
      <c r="RA336"/>
      <c r="RB336"/>
      <c r="RC336"/>
      <c r="RD336"/>
      <c r="RE336"/>
      <c r="RF336"/>
      <c r="RG336"/>
      <c r="RH336"/>
      <c r="RI336"/>
      <c r="RJ336"/>
      <c r="RK336"/>
      <c r="RL336"/>
      <c r="RM336"/>
      <c r="RN336"/>
      <c r="RO336"/>
      <c r="RP336"/>
      <c r="RQ336"/>
      <c r="RR336"/>
      <c r="RS336"/>
      <c r="RT336"/>
      <c r="RU336"/>
      <c r="RV336"/>
      <c r="RW336"/>
      <c r="RX336"/>
      <c r="RY336"/>
      <c r="RZ336"/>
      <c r="SA336"/>
      <c r="SB336"/>
      <c r="SC336"/>
      <c r="SD336"/>
      <c r="SE336"/>
      <c r="SF336"/>
      <c r="SG336"/>
      <c r="SH336"/>
      <c r="SI336"/>
      <c r="SJ336"/>
      <c r="SK336"/>
      <c r="SL336"/>
      <c r="SM336"/>
      <c r="SN336"/>
      <c r="SO336"/>
      <c r="SP336"/>
      <c r="SQ336"/>
      <c r="SR336"/>
      <c r="SS336"/>
      <c r="ST336"/>
      <c r="SU336"/>
      <c r="SV336"/>
      <c r="SW336"/>
      <c r="SX336"/>
      <c r="SY336"/>
      <c r="SZ336"/>
      <c r="TA336"/>
      <c r="TB336"/>
      <c r="TC336"/>
      <c r="TD336"/>
      <c r="TE336"/>
      <c r="TF336"/>
      <c r="TG336"/>
      <c r="TH336"/>
      <c r="TI336"/>
      <c r="TJ336"/>
      <c r="TK336"/>
      <c r="TL336"/>
      <c r="TM336"/>
      <c r="TN336"/>
      <c r="TO336"/>
      <c r="TP336"/>
      <c r="TQ336"/>
      <c r="TR336"/>
      <c r="TS336"/>
      <c r="TT336"/>
      <c r="TU336"/>
      <c r="TV336"/>
      <c r="TW336"/>
      <c r="TX336"/>
      <c r="TY336"/>
      <c r="TZ336"/>
      <c r="UA336"/>
      <c r="UB336"/>
      <c r="UC336"/>
      <c r="UD336"/>
      <c r="UE336"/>
      <c r="UF336"/>
      <c r="UG336"/>
      <c r="UH336"/>
      <c r="UI336"/>
      <c r="UJ336"/>
      <c r="UK336"/>
      <c r="UL336"/>
      <c r="UM336"/>
      <c r="UN336"/>
      <c r="UO336"/>
      <c r="UP336"/>
      <c r="UQ336"/>
      <c r="UR336"/>
      <c r="US336"/>
      <c r="UT336"/>
      <c r="UU336"/>
      <c r="UV336"/>
      <c r="UW336"/>
      <c r="UX336"/>
      <c r="UY336"/>
      <c r="UZ336"/>
      <c r="VA336"/>
      <c r="VB336"/>
      <c r="VC336"/>
      <c r="VD336"/>
      <c r="VE336"/>
      <c r="VF336"/>
      <c r="VG336"/>
      <c r="VH336"/>
      <c r="VI336"/>
      <c r="VJ336"/>
      <c r="VK336"/>
      <c r="VL336"/>
      <c r="VM336"/>
      <c r="VN336"/>
      <c r="VO336"/>
      <c r="VP336"/>
      <c r="VQ336"/>
      <c r="VR336"/>
      <c r="VS336"/>
      <c r="VT336"/>
      <c r="VU336"/>
      <c r="VV336"/>
      <c r="VW336"/>
      <c r="VX336"/>
      <c r="VY336"/>
      <c r="VZ336"/>
      <c r="WA336"/>
      <c r="WB336"/>
      <c r="WC336"/>
      <c r="WD336"/>
      <c r="WE336"/>
      <c r="WF336"/>
      <c r="WG336"/>
      <c r="WH336"/>
      <c r="WI336"/>
      <c r="WJ336"/>
      <c r="WK336"/>
      <c r="WL336"/>
      <c r="WM336"/>
      <c r="WN336"/>
      <c r="WO336"/>
      <c r="WP336"/>
      <c r="WQ336"/>
      <c r="WR336"/>
      <c r="WS336"/>
      <c r="WT336"/>
      <c r="WU336"/>
      <c r="WV336"/>
      <c r="WW336"/>
      <c r="WX336"/>
      <c r="WY336"/>
      <c r="WZ336"/>
      <c r="XA336"/>
      <c r="XB336"/>
      <c r="XC336"/>
      <c r="XD336"/>
      <c r="XE336"/>
      <c r="XF336"/>
      <c r="XG336"/>
      <c r="XH336"/>
      <c r="XI336"/>
      <c r="XJ336"/>
      <c r="XK336"/>
      <c r="XL336"/>
      <c r="XM336"/>
      <c r="XN336"/>
      <c r="XO336"/>
      <c r="XP336"/>
      <c r="XQ336"/>
      <c r="XR336"/>
      <c r="XS336"/>
      <c r="XT336"/>
      <c r="XU336"/>
      <c r="XV336"/>
      <c r="XW336"/>
      <c r="XX336"/>
      <c r="XY336"/>
      <c r="XZ336"/>
      <c r="YA336"/>
      <c r="YB336"/>
      <c r="YC336"/>
      <c r="YD336"/>
      <c r="YE336"/>
      <c r="YF336"/>
      <c r="YG336"/>
      <c r="YH336"/>
      <c r="YI336"/>
      <c r="YJ336"/>
      <c r="YK336"/>
      <c r="YL336"/>
      <c r="YM336"/>
      <c r="YN336"/>
      <c r="YO336"/>
      <c r="YP336"/>
      <c r="YQ336"/>
      <c r="YR336"/>
      <c r="YS336"/>
      <c r="YT336"/>
      <c r="YU336"/>
      <c r="YV336"/>
      <c r="YW336"/>
      <c r="YX336"/>
      <c r="YY336"/>
      <c r="YZ336"/>
      <c r="ZA336"/>
      <c r="ZB336"/>
      <c r="ZC336"/>
      <c r="ZD336"/>
      <c r="ZE336"/>
      <c r="ZF336"/>
      <c r="ZG336"/>
      <c r="ZH336"/>
      <c r="ZI336"/>
      <c r="ZJ336"/>
      <c r="ZK336"/>
      <c r="ZL336"/>
      <c r="ZM336"/>
      <c r="ZN336"/>
      <c r="ZO336"/>
      <c r="ZP336"/>
      <c r="ZQ336"/>
      <c r="ZR336"/>
      <c r="ZS336"/>
      <c r="ZT336"/>
      <c r="ZU336"/>
      <c r="ZV336"/>
      <c r="ZW336"/>
      <c r="ZX336"/>
      <c r="ZY336"/>
      <c r="ZZ336"/>
      <c r="AAA336"/>
      <c r="AAB336"/>
      <c r="AAC336"/>
      <c r="AAD336"/>
      <c r="AAE336"/>
      <c r="AAF336"/>
      <c r="AAG336"/>
      <c r="AAH336"/>
      <c r="AAI336"/>
      <c r="AAJ336"/>
      <c r="AAK336"/>
      <c r="AAL336"/>
      <c r="AAM336"/>
      <c r="AAN336"/>
      <c r="AAO336"/>
      <c r="AAP336"/>
      <c r="AAQ336"/>
      <c r="AAR336"/>
      <c r="AAS336"/>
      <c r="AAT336"/>
      <c r="AAU336"/>
      <c r="AAV336"/>
      <c r="AAW336"/>
      <c r="AAX336"/>
      <c r="AAY336"/>
      <c r="AAZ336"/>
      <c r="ABA336"/>
      <c r="ABB336"/>
      <c r="ABC336"/>
      <c r="ABD336"/>
      <c r="ABE336"/>
      <c r="ABF336"/>
      <c r="ABG336"/>
      <c r="ABH336"/>
      <c r="ABI336"/>
      <c r="ABJ336"/>
      <c r="ABK336"/>
      <c r="ABL336"/>
      <c r="ABM336"/>
      <c r="ABN336"/>
      <c r="ABO336"/>
      <c r="ABP336"/>
      <c r="ABQ336"/>
      <c r="ABR336"/>
      <c r="ABS336"/>
      <c r="ABT336"/>
      <c r="ABU336"/>
      <c r="ABV336"/>
      <c r="ABW336"/>
      <c r="ABX336"/>
      <c r="ABY336"/>
      <c r="ABZ336"/>
      <c r="ACA336"/>
      <c r="ACB336"/>
      <c r="ACC336"/>
      <c r="ACD336"/>
      <c r="ACE336"/>
      <c r="ACF336"/>
      <c r="ACG336"/>
      <c r="ACH336"/>
      <c r="ACI336"/>
      <c r="ACJ336"/>
      <c r="ACK336"/>
      <c r="ACL336"/>
      <c r="ACM336"/>
      <c r="ACN336"/>
      <c r="ACO336"/>
      <c r="ACP336"/>
      <c r="ACQ336"/>
      <c r="ACR336"/>
      <c r="ACS336"/>
      <c r="ACT336"/>
      <c r="ACU336"/>
      <c r="ACV336"/>
      <c r="ACW336"/>
      <c r="ACX336"/>
      <c r="ACY336"/>
      <c r="ACZ336"/>
      <c r="ADA336"/>
      <c r="ADB336"/>
      <c r="ADC336"/>
      <c r="ADD336"/>
      <c r="ADE336"/>
      <c r="ADF336"/>
      <c r="ADG336"/>
      <c r="ADH336"/>
      <c r="ADI336"/>
      <c r="ADJ336"/>
      <c r="ADK336"/>
      <c r="ADL336"/>
      <c r="ADM336"/>
      <c r="ADN336"/>
      <c r="ADO336"/>
      <c r="ADP336"/>
      <c r="ADQ336"/>
      <c r="ADR336"/>
      <c r="ADS336"/>
      <c r="ADT336"/>
      <c r="ADU336"/>
      <c r="ADV336"/>
      <c r="ADW336"/>
      <c r="ADX336"/>
      <c r="ADY336"/>
      <c r="ADZ336"/>
      <c r="AEA336"/>
      <c r="AEB336"/>
      <c r="AEC336"/>
      <c r="AED336"/>
      <c r="AEE336"/>
      <c r="AEF336"/>
      <c r="AEG336"/>
      <c r="AEH336"/>
      <c r="AEI336"/>
      <c r="AEJ336"/>
      <c r="AEK336"/>
      <c r="AEL336"/>
      <c r="AEM336"/>
      <c r="AEN336"/>
      <c r="AEO336"/>
      <c r="AEP336"/>
      <c r="AEQ336"/>
      <c r="AER336"/>
      <c r="AES336"/>
      <c r="AET336"/>
      <c r="AEU336"/>
      <c r="AEV336"/>
      <c r="AEW336"/>
      <c r="AEX336"/>
      <c r="AEY336"/>
      <c r="AEZ336"/>
      <c r="AFA336"/>
      <c r="AFB336"/>
      <c r="AFC336"/>
      <c r="AFD336"/>
      <c r="AFE336"/>
      <c r="AFF336"/>
      <c r="AFG336"/>
      <c r="AFH336"/>
      <c r="AFI336"/>
      <c r="AFJ336"/>
      <c r="AFK336"/>
      <c r="AFL336"/>
      <c r="AFM336"/>
      <c r="AFN336"/>
      <c r="AFO336"/>
      <c r="AFP336"/>
      <c r="AFQ336"/>
      <c r="AFR336"/>
      <c r="AFS336"/>
      <c r="AFT336"/>
      <c r="AFU336"/>
      <c r="AFV336"/>
      <c r="AFW336"/>
      <c r="AFX336"/>
      <c r="AFY336"/>
      <c r="AFZ336"/>
      <c r="AGA336"/>
      <c r="AGB336"/>
      <c r="AGC336"/>
      <c r="AGD336"/>
      <c r="AGE336"/>
      <c r="AGF336"/>
      <c r="AGG336"/>
      <c r="AGH336"/>
      <c r="AGI336"/>
      <c r="AGJ336"/>
      <c r="AGK336"/>
      <c r="AGL336"/>
      <c r="AGM336"/>
      <c r="AGN336"/>
      <c r="AGO336"/>
      <c r="AGP336"/>
      <c r="AGQ336"/>
      <c r="AGR336"/>
      <c r="AGS336"/>
      <c r="AGT336"/>
      <c r="AGU336"/>
      <c r="AGV336"/>
      <c r="AGW336"/>
      <c r="AGX336"/>
      <c r="AGY336"/>
      <c r="AGZ336"/>
      <c r="AHA336"/>
      <c r="AHB336"/>
      <c r="AHC336"/>
      <c r="AHD336"/>
      <c r="AHE336"/>
      <c r="AHF336"/>
      <c r="AHG336"/>
      <c r="AHH336"/>
      <c r="AHI336"/>
      <c r="AHJ336"/>
      <c r="AHK336"/>
      <c r="AHL336"/>
      <c r="AHM336"/>
      <c r="AHN336"/>
      <c r="AHO336"/>
      <c r="AHP336"/>
      <c r="AHQ336"/>
      <c r="AHR336"/>
      <c r="AHS336"/>
      <c r="AHT336"/>
      <c r="AHU336"/>
      <c r="AHV336"/>
      <c r="AHW336"/>
      <c r="AHX336"/>
      <c r="AHY336"/>
      <c r="AHZ336"/>
      <c r="AIA336"/>
      <c r="AIB336"/>
      <c r="AIC336"/>
      <c r="AID336"/>
      <c r="AIE336"/>
      <c r="AIF336"/>
      <c r="AIG336"/>
      <c r="AIH336"/>
      <c r="AII336"/>
      <c r="AIJ336"/>
      <c r="AIK336"/>
      <c r="AIL336"/>
      <c r="AIM336"/>
      <c r="AIN336"/>
      <c r="AIO336"/>
      <c r="AIP336"/>
      <c r="AIQ336"/>
      <c r="AIR336"/>
      <c r="AIS336"/>
      <c r="AIT336"/>
      <c r="AIU336"/>
      <c r="AIV336"/>
      <c r="AIW336"/>
      <c r="AIX336"/>
      <c r="AIY336"/>
      <c r="AIZ336"/>
      <c r="AJA336"/>
      <c r="AJB336"/>
      <c r="AJC336"/>
      <c r="AJD336"/>
      <c r="AJE336"/>
      <c r="AJF336"/>
      <c r="AJG336"/>
      <c r="AJH336"/>
      <c r="AJI336"/>
      <c r="AJJ336"/>
      <c r="AJK336"/>
      <c r="AJL336"/>
      <c r="AJM336"/>
      <c r="AJN336"/>
      <c r="AJO336"/>
      <c r="AJP336"/>
      <c r="AJQ336"/>
      <c r="AJR336"/>
      <c r="AJS336"/>
      <c r="AJT336"/>
      <c r="AJU336"/>
      <c r="AJV336"/>
      <c r="AJW336"/>
      <c r="AJX336"/>
      <c r="AJY336"/>
      <c r="AJZ336"/>
      <c r="AKA336"/>
      <c r="AKB336"/>
      <c r="AKC336"/>
      <c r="AKD336"/>
      <c r="AKE336"/>
      <c r="AKF336"/>
      <c r="AKG336"/>
      <c r="AKH336"/>
      <c r="AKI336"/>
      <c r="AKJ336"/>
      <c r="AKK336"/>
      <c r="AKL336"/>
      <c r="AKM336"/>
      <c r="AKN336"/>
      <c r="AKO336"/>
      <c r="AKP336"/>
      <c r="AKQ336"/>
      <c r="AKR336"/>
      <c r="AKS336"/>
      <c r="AKT336"/>
      <c r="AKU336"/>
      <c r="AKV336"/>
      <c r="AKW336"/>
      <c r="AKX336"/>
      <c r="AKY336"/>
      <c r="AKZ336"/>
      <c r="ALA336"/>
      <c r="ALB336"/>
      <c r="ALC336"/>
      <c r="ALD336"/>
    </row>
    <row r="337" spans="1:992" ht="24.75" customHeight="1">
      <c r="A337" s="32" t="s">
        <v>145</v>
      </c>
      <c r="B337" s="28" t="s">
        <v>253</v>
      </c>
      <c r="C337" s="28" t="s">
        <v>146</v>
      </c>
      <c r="D337" s="28" t="s">
        <v>40</v>
      </c>
      <c r="E337" s="28" t="s">
        <v>27</v>
      </c>
      <c r="F337" s="29">
        <v>38.6</v>
      </c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  <c r="DB337"/>
      <c r="DC337"/>
      <c r="DD337"/>
      <c r="DE337"/>
      <c r="DF337"/>
      <c r="DG337"/>
      <c r="DH337"/>
      <c r="DI337"/>
      <c r="DJ337"/>
      <c r="DK337"/>
      <c r="DL337"/>
      <c r="DM337"/>
      <c r="DN337"/>
      <c r="DO337"/>
      <c r="DP337"/>
      <c r="DQ337"/>
      <c r="DR337"/>
      <c r="DS337"/>
      <c r="DT337"/>
      <c r="DU337"/>
      <c r="DV337"/>
      <c r="DW337"/>
      <c r="DX337"/>
      <c r="DY337"/>
      <c r="DZ337"/>
      <c r="EA337"/>
      <c r="EB337"/>
      <c r="EC337"/>
      <c r="ED337"/>
      <c r="EE337"/>
      <c r="EF337"/>
      <c r="EG337"/>
      <c r="EH337"/>
      <c r="EI337"/>
      <c r="EJ337"/>
      <c r="EK337"/>
      <c r="EL337"/>
      <c r="EM337"/>
      <c r="EN337"/>
      <c r="EO337"/>
      <c r="EP337"/>
      <c r="EQ337"/>
      <c r="ER337"/>
      <c r="ES337"/>
      <c r="ET337"/>
      <c r="EU337"/>
      <c r="EV337"/>
      <c r="EW337"/>
      <c r="EX337"/>
      <c r="EY337"/>
      <c r="EZ337"/>
      <c r="FA337"/>
      <c r="FB337"/>
      <c r="FC337"/>
      <c r="FD337"/>
      <c r="FE337"/>
      <c r="FF337"/>
      <c r="FG337"/>
      <c r="FH337"/>
      <c r="FI337"/>
      <c r="FJ337"/>
      <c r="FK337"/>
      <c r="FL337"/>
      <c r="FM337"/>
      <c r="FN337"/>
      <c r="FO337"/>
      <c r="FP337"/>
      <c r="FQ337"/>
      <c r="FR337"/>
      <c r="FS337"/>
      <c r="FT337"/>
      <c r="FU337"/>
      <c r="FV337"/>
      <c r="FW337"/>
      <c r="FX337"/>
      <c r="FY337"/>
      <c r="FZ337"/>
      <c r="GA337"/>
      <c r="GB337"/>
      <c r="GC337"/>
      <c r="GD337"/>
      <c r="GE337"/>
      <c r="GF337"/>
      <c r="GG337"/>
      <c r="GH337"/>
      <c r="GI337"/>
      <c r="GJ337"/>
      <c r="GK337"/>
      <c r="GL337"/>
      <c r="GM337"/>
      <c r="GN337"/>
      <c r="GO337"/>
      <c r="GP337"/>
      <c r="GQ337"/>
      <c r="GR337"/>
      <c r="GS337"/>
      <c r="GT337"/>
      <c r="GU337"/>
      <c r="GV337"/>
      <c r="GW337"/>
      <c r="GX337"/>
      <c r="GY337"/>
      <c r="GZ337"/>
      <c r="HA337"/>
      <c r="HB337"/>
      <c r="HC337"/>
      <c r="HD337"/>
      <c r="HE337"/>
      <c r="HF337"/>
      <c r="HG337"/>
      <c r="HH337"/>
      <c r="HI337"/>
      <c r="HJ337"/>
      <c r="HK337"/>
      <c r="HL337"/>
      <c r="HM337"/>
      <c r="HN337"/>
      <c r="HO337"/>
      <c r="HP337"/>
      <c r="HQ337"/>
      <c r="HR337"/>
      <c r="HS337"/>
      <c r="HT337"/>
      <c r="HU337"/>
      <c r="HV337"/>
      <c r="HW337"/>
      <c r="HX337"/>
      <c r="HY337"/>
      <c r="HZ337"/>
      <c r="IA337"/>
      <c r="IB337"/>
      <c r="IC337"/>
      <c r="ID337"/>
      <c r="IE337"/>
      <c r="IF337"/>
      <c r="IG337"/>
      <c r="IH337"/>
      <c r="II337"/>
      <c r="IJ337"/>
      <c r="IK337"/>
      <c r="IL337"/>
      <c r="IM337"/>
      <c r="IN337"/>
      <c r="IO337"/>
      <c r="IP337"/>
      <c r="IQ337"/>
      <c r="IR337"/>
      <c r="IS337"/>
      <c r="IT337"/>
      <c r="IU337"/>
      <c r="IV337"/>
      <c r="IW337"/>
      <c r="IX337"/>
      <c r="IY337"/>
      <c r="IZ337"/>
      <c r="JA337"/>
      <c r="JB337"/>
      <c r="JC337"/>
      <c r="JD337"/>
      <c r="JE337"/>
      <c r="JF337"/>
      <c r="JG337"/>
      <c r="JH337"/>
      <c r="JI337"/>
      <c r="JJ337"/>
      <c r="JK337"/>
      <c r="JL337"/>
      <c r="JM337"/>
      <c r="JN337"/>
      <c r="JO337"/>
      <c r="JP337"/>
      <c r="JQ337"/>
      <c r="JR337"/>
      <c r="JS337"/>
      <c r="JT337"/>
      <c r="JU337"/>
      <c r="JV337"/>
      <c r="JW337"/>
      <c r="JX337"/>
      <c r="JY337"/>
      <c r="JZ337"/>
      <c r="KA337"/>
      <c r="KB337"/>
      <c r="KC337"/>
      <c r="KD337"/>
      <c r="KE337"/>
      <c r="KF337"/>
      <c r="KG337"/>
      <c r="KH337"/>
      <c r="KI337"/>
      <c r="KJ337"/>
      <c r="KK337"/>
      <c r="KL337"/>
      <c r="KM337"/>
      <c r="KN337"/>
      <c r="KO337"/>
      <c r="KP337"/>
      <c r="KQ337"/>
      <c r="KR337"/>
      <c r="KS337"/>
      <c r="KT337"/>
      <c r="KU337"/>
      <c r="KV337"/>
      <c r="KW337"/>
      <c r="KX337"/>
      <c r="KY337"/>
      <c r="KZ337"/>
      <c r="LA337"/>
      <c r="LB337"/>
      <c r="LC337"/>
      <c r="LD337"/>
      <c r="LE337"/>
      <c r="LF337"/>
      <c r="LG337"/>
      <c r="LH337"/>
      <c r="LI337"/>
      <c r="LJ337"/>
      <c r="LK337"/>
      <c r="LL337"/>
      <c r="LM337"/>
      <c r="LN337"/>
      <c r="LO337"/>
      <c r="LP337"/>
      <c r="LQ337"/>
      <c r="LR337"/>
      <c r="LS337"/>
      <c r="LT337"/>
      <c r="LU337"/>
      <c r="LV337"/>
      <c r="LW337"/>
      <c r="LX337"/>
      <c r="LY337"/>
      <c r="LZ337"/>
      <c r="MA337"/>
      <c r="MB337"/>
      <c r="MC337"/>
      <c r="MD337"/>
      <c r="ME337"/>
      <c r="MF337"/>
      <c r="MG337"/>
      <c r="MH337"/>
      <c r="MI337"/>
      <c r="MJ337"/>
      <c r="MK337"/>
      <c r="ML337"/>
      <c r="MM337"/>
      <c r="MN337"/>
      <c r="MO337"/>
      <c r="MP337"/>
      <c r="MQ337"/>
      <c r="MR337"/>
      <c r="MS337"/>
      <c r="MT337"/>
      <c r="MU337"/>
      <c r="MV337"/>
      <c r="MW337"/>
      <c r="MX337"/>
      <c r="MY337"/>
      <c r="MZ337"/>
      <c r="NA337"/>
      <c r="NB337"/>
      <c r="NC337"/>
      <c r="ND337"/>
      <c r="NE337"/>
      <c r="NF337"/>
      <c r="NG337"/>
      <c r="NH337"/>
      <c r="NI337"/>
      <c r="NJ337"/>
      <c r="NK337"/>
      <c r="NL337"/>
      <c r="NM337"/>
      <c r="NN337"/>
      <c r="NO337"/>
      <c r="NP337"/>
      <c r="NQ337"/>
      <c r="NR337"/>
      <c r="NS337"/>
      <c r="NT337"/>
      <c r="NU337"/>
      <c r="NV337"/>
      <c r="NW337"/>
      <c r="NX337"/>
      <c r="NY337"/>
      <c r="NZ337"/>
      <c r="OA337"/>
      <c r="OB337"/>
      <c r="OC337"/>
      <c r="OD337"/>
      <c r="OE337"/>
      <c r="OF337"/>
      <c r="OG337"/>
      <c r="OH337"/>
      <c r="OI337"/>
      <c r="OJ337"/>
      <c r="OK337"/>
      <c r="OL337"/>
      <c r="OM337"/>
      <c r="ON337"/>
      <c r="OO337"/>
      <c r="OP337"/>
      <c r="OQ337"/>
      <c r="OR337"/>
      <c r="OS337"/>
      <c r="OT337"/>
      <c r="OU337"/>
      <c r="OV337"/>
      <c r="OW337"/>
      <c r="OX337"/>
      <c r="OY337"/>
      <c r="OZ337"/>
      <c r="PA337"/>
      <c r="PB337"/>
      <c r="PC337"/>
      <c r="PD337"/>
      <c r="PE337"/>
      <c r="PF337"/>
      <c r="PG337"/>
      <c r="PH337"/>
      <c r="PI337"/>
      <c r="PJ337"/>
      <c r="PK337"/>
      <c r="PL337"/>
      <c r="PM337"/>
      <c r="PN337"/>
      <c r="PO337"/>
      <c r="PP337"/>
      <c r="PQ337"/>
      <c r="PR337"/>
      <c r="PS337"/>
      <c r="PT337"/>
      <c r="PU337"/>
      <c r="PV337"/>
      <c r="PW337"/>
      <c r="PX337"/>
      <c r="PY337"/>
      <c r="PZ337"/>
      <c r="QA337"/>
      <c r="QB337"/>
      <c r="QC337"/>
      <c r="QD337"/>
      <c r="QE337"/>
      <c r="QF337"/>
      <c r="QG337"/>
      <c r="QH337"/>
      <c r="QI337"/>
      <c r="QJ337"/>
      <c r="QK337"/>
      <c r="QL337"/>
      <c r="QM337"/>
      <c r="QN337"/>
      <c r="QO337"/>
      <c r="QP337"/>
      <c r="QQ337"/>
      <c r="QR337"/>
      <c r="QS337"/>
      <c r="QT337"/>
      <c r="QU337"/>
      <c r="QV337"/>
      <c r="QW337"/>
      <c r="QX337"/>
      <c r="QY337"/>
      <c r="QZ337"/>
      <c r="RA337"/>
      <c r="RB337"/>
      <c r="RC337"/>
      <c r="RD337"/>
      <c r="RE337"/>
      <c r="RF337"/>
      <c r="RG337"/>
      <c r="RH337"/>
      <c r="RI337"/>
      <c r="RJ337"/>
      <c r="RK337"/>
      <c r="RL337"/>
      <c r="RM337"/>
      <c r="RN337"/>
      <c r="RO337"/>
      <c r="RP337"/>
      <c r="RQ337"/>
      <c r="RR337"/>
      <c r="RS337"/>
      <c r="RT337"/>
      <c r="RU337"/>
      <c r="RV337"/>
      <c r="RW337"/>
      <c r="RX337"/>
      <c r="RY337"/>
      <c r="RZ337"/>
      <c r="SA337"/>
      <c r="SB337"/>
      <c r="SC337"/>
      <c r="SD337"/>
      <c r="SE337"/>
      <c r="SF337"/>
      <c r="SG337"/>
      <c r="SH337"/>
      <c r="SI337"/>
      <c r="SJ337"/>
      <c r="SK337"/>
      <c r="SL337"/>
      <c r="SM337"/>
      <c r="SN337"/>
      <c r="SO337"/>
      <c r="SP337"/>
      <c r="SQ337"/>
      <c r="SR337"/>
      <c r="SS337"/>
      <c r="ST337"/>
      <c r="SU337"/>
      <c r="SV337"/>
      <c r="SW337"/>
      <c r="SX337"/>
      <c r="SY337"/>
      <c r="SZ337"/>
      <c r="TA337"/>
      <c r="TB337"/>
      <c r="TC337"/>
      <c r="TD337"/>
      <c r="TE337"/>
      <c r="TF337"/>
      <c r="TG337"/>
      <c r="TH337"/>
      <c r="TI337"/>
      <c r="TJ337"/>
      <c r="TK337"/>
      <c r="TL337"/>
      <c r="TM337"/>
      <c r="TN337"/>
      <c r="TO337"/>
      <c r="TP337"/>
      <c r="TQ337"/>
      <c r="TR337"/>
      <c r="TS337"/>
      <c r="TT337"/>
      <c r="TU337"/>
      <c r="TV337"/>
      <c r="TW337"/>
      <c r="TX337"/>
      <c r="TY337"/>
      <c r="TZ337"/>
      <c r="UA337"/>
      <c r="UB337"/>
      <c r="UC337"/>
      <c r="UD337"/>
      <c r="UE337"/>
      <c r="UF337"/>
      <c r="UG337"/>
      <c r="UH337"/>
      <c r="UI337"/>
      <c r="UJ337"/>
      <c r="UK337"/>
      <c r="UL337"/>
      <c r="UM337"/>
      <c r="UN337"/>
      <c r="UO337"/>
      <c r="UP337"/>
      <c r="UQ337"/>
      <c r="UR337"/>
      <c r="US337"/>
      <c r="UT337"/>
      <c r="UU337"/>
      <c r="UV337"/>
      <c r="UW337"/>
      <c r="UX337"/>
      <c r="UY337"/>
      <c r="UZ337"/>
      <c r="VA337"/>
      <c r="VB337"/>
      <c r="VC337"/>
      <c r="VD337"/>
      <c r="VE337"/>
      <c r="VF337"/>
      <c r="VG337"/>
      <c r="VH337"/>
      <c r="VI337"/>
      <c r="VJ337"/>
      <c r="VK337"/>
      <c r="VL337"/>
      <c r="VM337"/>
      <c r="VN337"/>
      <c r="VO337"/>
      <c r="VP337"/>
      <c r="VQ337"/>
      <c r="VR337"/>
      <c r="VS337"/>
      <c r="VT337"/>
      <c r="VU337"/>
      <c r="VV337"/>
      <c r="VW337"/>
      <c r="VX337"/>
      <c r="VY337"/>
      <c r="VZ337"/>
      <c r="WA337"/>
      <c r="WB337"/>
      <c r="WC337"/>
      <c r="WD337"/>
      <c r="WE337"/>
      <c r="WF337"/>
      <c r="WG337"/>
      <c r="WH337"/>
      <c r="WI337"/>
      <c r="WJ337"/>
      <c r="WK337"/>
      <c r="WL337"/>
      <c r="WM337"/>
      <c r="WN337"/>
      <c r="WO337"/>
      <c r="WP337"/>
      <c r="WQ337"/>
      <c r="WR337"/>
      <c r="WS337"/>
      <c r="WT337"/>
      <c r="WU337"/>
      <c r="WV337"/>
      <c r="WW337"/>
      <c r="WX337"/>
      <c r="WY337"/>
      <c r="WZ337"/>
      <c r="XA337"/>
      <c r="XB337"/>
      <c r="XC337"/>
      <c r="XD337"/>
      <c r="XE337"/>
      <c r="XF337"/>
      <c r="XG337"/>
      <c r="XH337"/>
      <c r="XI337"/>
      <c r="XJ337"/>
      <c r="XK337"/>
      <c r="XL337"/>
      <c r="XM337"/>
      <c r="XN337"/>
      <c r="XO337"/>
      <c r="XP337"/>
      <c r="XQ337"/>
      <c r="XR337"/>
      <c r="XS337"/>
      <c r="XT337"/>
      <c r="XU337"/>
      <c r="XV337"/>
      <c r="XW337"/>
      <c r="XX337"/>
      <c r="XY337"/>
      <c r="XZ337"/>
      <c r="YA337"/>
      <c r="YB337"/>
      <c r="YC337"/>
      <c r="YD337"/>
      <c r="YE337"/>
      <c r="YF337"/>
      <c r="YG337"/>
      <c r="YH337"/>
      <c r="YI337"/>
      <c r="YJ337"/>
      <c r="YK337"/>
      <c r="YL337"/>
      <c r="YM337"/>
      <c r="YN337"/>
      <c r="YO337"/>
      <c r="YP337"/>
      <c r="YQ337"/>
      <c r="YR337"/>
      <c r="YS337"/>
      <c r="YT337"/>
      <c r="YU337"/>
      <c r="YV337"/>
      <c r="YW337"/>
      <c r="YX337"/>
      <c r="YY337"/>
      <c r="YZ337"/>
      <c r="ZA337"/>
      <c r="ZB337"/>
      <c r="ZC337"/>
      <c r="ZD337"/>
      <c r="ZE337"/>
      <c r="ZF337"/>
      <c r="ZG337"/>
      <c r="ZH337"/>
      <c r="ZI337"/>
      <c r="ZJ337"/>
      <c r="ZK337"/>
      <c r="ZL337"/>
      <c r="ZM337"/>
      <c r="ZN337"/>
      <c r="ZO337"/>
      <c r="ZP337"/>
      <c r="ZQ337"/>
      <c r="ZR337"/>
      <c r="ZS337"/>
      <c r="ZT337"/>
      <c r="ZU337"/>
      <c r="ZV337"/>
      <c r="ZW337"/>
      <c r="ZX337"/>
      <c r="ZY337"/>
      <c r="ZZ337"/>
      <c r="AAA337"/>
      <c r="AAB337"/>
      <c r="AAC337"/>
      <c r="AAD337"/>
      <c r="AAE337"/>
      <c r="AAF337"/>
      <c r="AAG337"/>
      <c r="AAH337"/>
      <c r="AAI337"/>
      <c r="AAJ337"/>
      <c r="AAK337"/>
      <c r="AAL337"/>
      <c r="AAM337"/>
      <c r="AAN337"/>
      <c r="AAO337"/>
      <c r="AAP337"/>
      <c r="AAQ337"/>
      <c r="AAR337"/>
      <c r="AAS337"/>
      <c r="AAT337"/>
      <c r="AAU337"/>
      <c r="AAV337"/>
      <c r="AAW337"/>
      <c r="AAX337"/>
      <c r="AAY337"/>
      <c r="AAZ337"/>
      <c r="ABA337"/>
      <c r="ABB337"/>
      <c r="ABC337"/>
      <c r="ABD337"/>
      <c r="ABE337"/>
      <c r="ABF337"/>
      <c r="ABG337"/>
      <c r="ABH337"/>
      <c r="ABI337"/>
      <c r="ABJ337"/>
      <c r="ABK337"/>
      <c r="ABL337"/>
      <c r="ABM337"/>
      <c r="ABN337"/>
      <c r="ABO337"/>
      <c r="ABP337"/>
      <c r="ABQ337"/>
      <c r="ABR337"/>
      <c r="ABS337"/>
      <c r="ABT337"/>
      <c r="ABU337"/>
      <c r="ABV337"/>
      <c r="ABW337"/>
      <c r="ABX337"/>
      <c r="ABY337"/>
      <c r="ABZ337"/>
      <c r="ACA337"/>
      <c r="ACB337"/>
      <c r="ACC337"/>
      <c r="ACD337"/>
      <c r="ACE337"/>
      <c r="ACF337"/>
      <c r="ACG337"/>
      <c r="ACH337"/>
      <c r="ACI337"/>
      <c r="ACJ337"/>
      <c r="ACK337"/>
      <c r="ACL337"/>
      <c r="ACM337"/>
      <c r="ACN337"/>
      <c r="ACO337"/>
      <c r="ACP337"/>
      <c r="ACQ337"/>
      <c r="ACR337"/>
      <c r="ACS337"/>
      <c r="ACT337"/>
      <c r="ACU337"/>
      <c r="ACV337"/>
      <c r="ACW337"/>
      <c r="ACX337"/>
      <c r="ACY337"/>
      <c r="ACZ337"/>
      <c r="ADA337"/>
      <c r="ADB337"/>
      <c r="ADC337"/>
      <c r="ADD337"/>
      <c r="ADE337"/>
      <c r="ADF337"/>
      <c r="ADG337"/>
      <c r="ADH337"/>
      <c r="ADI337"/>
      <c r="ADJ337"/>
      <c r="ADK337"/>
      <c r="ADL337"/>
      <c r="ADM337"/>
      <c r="ADN337"/>
      <c r="ADO337"/>
      <c r="ADP337"/>
      <c r="ADQ337"/>
      <c r="ADR337"/>
      <c r="ADS337"/>
      <c r="ADT337"/>
      <c r="ADU337"/>
      <c r="ADV337"/>
      <c r="ADW337"/>
      <c r="ADX337"/>
      <c r="ADY337"/>
      <c r="ADZ337"/>
      <c r="AEA337"/>
      <c r="AEB337"/>
      <c r="AEC337"/>
      <c r="AED337"/>
      <c r="AEE337"/>
      <c r="AEF337"/>
      <c r="AEG337"/>
      <c r="AEH337"/>
      <c r="AEI337"/>
      <c r="AEJ337"/>
      <c r="AEK337"/>
      <c r="AEL337"/>
      <c r="AEM337"/>
      <c r="AEN337"/>
      <c r="AEO337"/>
      <c r="AEP337"/>
      <c r="AEQ337"/>
      <c r="AER337"/>
      <c r="AES337"/>
      <c r="AET337"/>
      <c r="AEU337"/>
      <c r="AEV337"/>
      <c r="AEW337"/>
      <c r="AEX337"/>
      <c r="AEY337"/>
      <c r="AEZ337"/>
      <c r="AFA337"/>
      <c r="AFB337"/>
      <c r="AFC337"/>
      <c r="AFD337"/>
      <c r="AFE337"/>
      <c r="AFF337"/>
      <c r="AFG337"/>
      <c r="AFH337"/>
      <c r="AFI337"/>
      <c r="AFJ337"/>
      <c r="AFK337"/>
      <c r="AFL337"/>
      <c r="AFM337"/>
      <c r="AFN337"/>
      <c r="AFO337"/>
      <c r="AFP337"/>
      <c r="AFQ337"/>
      <c r="AFR337"/>
      <c r="AFS337"/>
      <c r="AFT337"/>
      <c r="AFU337"/>
      <c r="AFV337"/>
      <c r="AFW337"/>
      <c r="AFX337"/>
      <c r="AFY337"/>
      <c r="AFZ337"/>
      <c r="AGA337"/>
      <c r="AGB337"/>
      <c r="AGC337"/>
      <c r="AGD337"/>
      <c r="AGE337"/>
      <c r="AGF337"/>
      <c r="AGG337"/>
      <c r="AGH337"/>
      <c r="AGI337"/>
      <c r="AGJ337"/>
      <c r="AGK337"/>
      <c r="AGL337"/>
      <c r="AGM337"/>
      <c r="AGN337"/>
      <c r="AGO337"/>
      <c r="AGP337"/>
      <c r="AGQ337"/>
      <c r="AGR337"/>
      <c r="AGS337"/>
      <c r="AGT337"/>
      <c r="AGU337"/>
      <c r="AGV337"/>
      <c r="AGW337"/>
      <c r="AGX337"/>
      <c r="AGY337"/>
      <c r="AGZ337"/>
      <c r="AHA337"/>
      <c r="AHB337"/>
      <c r="AHC337"/>
      <c r="AHD337"/>
      <c r="AHE337"/>
      <c r="AHF337"/>
      <c r="AHG337"/>
      <c r="AHH337"/>
      <c r="AHI337"/>
      <c r="AHJ337"/>
      <c r="AHK337"/>
      <c r="AHL337"/>
      <c r="AHM337"/>
      <c r="AHN337"/>
      <c r="AHO337"/>
      <c r="AHP337"/>
      <c r="AHQ337"/>
      <c r="AHR337"/>
      <c r="AHS337"/>
      <c r="AHT337"/>
      <c r="AHU337"/>
      <c r="AHV337"/>
      <c r="AHW337"/>
      <c r="AHX337"/>
      <c r="AHY337"/>
      <c r="AHZ337"/>
      <c r="AIA337"/>
      <c r="AIB337"/>
      <c r="AIC337"/>
      <c r="AID337"/>
      <c r="AIE337"/>
      <c r="AIF337"/>
      <c r="AIG337"/>
      <c r="AIH337"/>
      <c r="AII337"/>
      <c r="AIJ337"/>
      <c r="AIK337"/>
      <c r="AIL337"/>
      <c r="AIM337"/>
      <c r="AIN337"/>
      <c r="AIO337"/>
      <c r="AIP337"/>
      <c r="AIQ337"/>
      <c r="AIR337"/>
      <c r="AIS337"/>
      <c r="AIT337"/>
      <c r="AIU337"/>
      <c r="AIV337"/>
      <c r="AIW337"/>
      <c r="AIX337"/>
      <c r="AIY337"/>
      <c r="AIZ337"/>
      <c r="AJA337"/>
      <c r="AJB337"/>
      <c r="AJC337"/>
      <c r="AJD337"/>
      <c r="AJE337"/>
      <c r="AJF337"/>
      <c r="AJG337"/>
      <c r="AJH337"/>
      <c r="AJI337"/>
      <c r="AJJ337"/>
      <c r="AJK337"/>
      <c r="AJL337"/>
      <c r="AJM337"/>
      <c r="AJN337"/>
      <c r="AJO337"/>
      <c r="AJP337"/>
      <c r="AJQ337"/>
      <c r="AJR337"/>
      <c r="AJS337"/>
      <c r="AJT337"/>
      <c r="AJU337"/>
      <c r="AJV337"/>
      <c r="AJW337"/>
      <c r="AJX337"/>
      <c r="AJY337"/>
      <c r="AJZ337"/>
      <c r="AKA337"/>
      <c r="AKB337"/>
      <c r="AKC337"/>
      <c r="AKD337"/>
      <c r="AKE337"/>
      <c r="AKF337"/>
      <c r="AKG337"/>
      <c r="AKH337"/>
      <c r="AKI337"/>
      <c r="AKJ337"/>
      <c r="AKK337"/>
      <c r="AKL337"/>
      <c r="AKM337"/>
      <c r="AKN337"/>
      <c r="AKO337"/>
      <c r="AKP337"/>
      <c r="AKQ337"/>
      <c r="AKR337"/>
      <c r="AKS337"/>
      <c r="AKT337"/>
      <c r="AKU337"/>
      <c r="AKV337"/>
      <c r="AKW337"/>
      <c r="AKX337"/>
      <c r="AKY337"/>
      <c r="AKZ337"/>
      <c r="ALA337"/>
      <c r="ALB337"/>
      <c r="ALC337"/>
      <c r="ALD337"/>
    </row>
    <row r="338" spans="1:992" ht="96" customHeight="1">
      <c r="A338" s="32" t="s">
        <v>256</v>
      </c>
      <c r="B338" s="28" t="s">
        <v>255</v>
      </c>
      <c r="C338" s="28"/>
      <c r="D338" s="28"/>
      <c r="E338" s="28"/>
      <c r="F338" s="29">
        <f>SUM(F339:F339)</f>
        <v>7</v>
      </c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  <c r="CH338"/>
      <c r="CI338"/>
      <c r="CJ338"/>
      <c r="CK338"/>
      <c r="CL338"/>
      <c r="CM338"/>
      <c r="CN338"/>
      <c r="CO338"/>
      <c r="CP338"/>
      <c r="CQ338"/>
      <c r="CR338"/>
      <c r="CS338"/>
      <c r="CT338"/>
      <c r="CU338"/>
      <c r="CV338"/>
      <c r="CW338"/>
      <c r="CX338"/>
      <c r="CY338"/>
      <c r="CZ338"/>
      <c r="DA338"/>
      <c r="DB338"/>
      <c r="DC338"/>
      <c r="DD338"/>
      <c r="DE338"/>
      <c r="DF338"/>
      <c r="DG338"/>
      <c r="DH338"/>
      <c r="DI338"/>
      <c r="DJ338"/>
      <c r="DK338"/>
      <c r="DL338"/>
      <c r="DM338"/>
      <c r="DN338"/>
      <c r="DO338"/>
      <c r="DP338"/>
      <c r="DQ338"/>
      <c r="DR338"/>
      <c r="DS338"/>
      <c r="DT338"/>
      <c r="DU338"/>
      <c r="DV338"/>
      <c r="DW338"/>
      <c r="DX338"/>
      <c r="DY338"/>
      <c r="DZ338"/>
      <c r="EA338"/>
      <c r="EB338"/>
      <c r="EC338"/>
      <c r="ED338"/>
      <c r="EE338"/>
      <c r="EF338"/>
      <c r="EG338"/>
      <c r="EH338"/>
      <c r="EI338"/>
      <c r="EJ338"/>
      <c r="EK338"/>
      <c r="EL338"/>
      <c r="EM338"/>
      <c r="EN338"/>
      <c r="EO338"/>
      <c r="EP338"/>
      <c r="EQ338"/>
      <c r="ER338"/>
      <c r="ES338"/>
      <c r="ET338"/>
      <c r="EU338"/>
      <c r="EV338"/>
      <c r="EW338"/>
      <c r="EX338"/>
      <c r="EY338"/>
      <c r="EZ338"/>
      <c r="FA338"/>
      <c r="FB338"/>
      <c r="FC338"/>
      <c r="FD338"/>
      <c r="FE338"/>
      <c r="FF338"/>
      <c r="FG338"/>
      <c r="FH338"/>
      <c r="FI338"/>
      <c r="FJ338"/>
      <c r="FK338"/>
      <c r="FL338"/>
      <c r="FM338"/>
      <c r="FN338"/>
      <c r="FO338"/>
      <c r="FP338"/>
      <c r="FQ338"/>
      <c r="FR338"/>
      <c r="FS338"/>
      <c r="FT338"/>
      <c r="FU338"/>
      <c r="FV338"/>
      <c r="FW338"/>
      <c r="FX338"/>
      <c r="FY338"/>
      <c r="FZ338"/>
      <c r="GA338"/>
      <c r="GB338"/>
      <c r="GC338"/>
      <c r="GD338"/>
      <c r="GE338"/>
      <c r="GF338"/>
      <c r="GG338"/>
      <c r="GH338"/>
      <c r="GI338"/>
      <c r="GJ338"/>
      <c r="GK338"/>
      <c r="GL338"/>
      <c r="GM338"/>
      <c r="GN338"/>
      <c r="GO338"/>
      <c r="GP338"/>
      <c r="GQ338"/>
      <c r="GR338"/>
      <c r="GS338"/>
      <c r="GT338"/>
      <c r="GU338"/>
      <c r="GV338"/>
      <c r="GW338"/>
      <c r="GX338"/>
      <c r="GY338"/>
      <c r="GZ338"/>
      <c r="HA338"/>
      <c r="HB338"/>
      <c r="HC338"/>
      <c r="HD338"/>
      <c r="HE338"/>
      <c r="HF338"/>
      <c r="HG338"/>
      <c r="HH338"/>
      <c r="HI338"/>
      <c r="HJ338"/>
      <c r="HK338"/>
      <c r="HL338"/>
      <c r="HM338"/>
      <c r="HN338"/>
      <c r="HO338"/>
      <c r="HP338"/>
      <c r="HQ338"/>
      <c r="HR338"/>
      <c r="HS338"/>
      <c r="HT338"/>
      <c r="HU338"/>
      <c r="HV338"/>
      <c r="HW338"/>
      <c r="HX338"/>
      <c r="HY338"/>
      <c r="HZ338"/>
      <c r="IA338"/>
      <c r="IB338"/>
      <c r="IC338"/>
      <c r="ID338"/>
      <c r="IE338"/>
      <c r="IF338"/>
      <c r="IG338"/>
      <c r="IH338"/>
      <c r="II338"/>
      <c r="IJ338"/>
      <c r="IK338"/>
      <c r="IL338"/>
      <c r="IM338"/>
      <c r="IN338"/>
      <c r="IO338"/>
      <c r="IP338"/>
      <c r="IQ338"/>
      <c r="IR338"/>
      <c r="IS338"/>
      <c r="IT338"/>
      <c r="IU338"/>
      <c r="IV338"/>
      <c r="IW338"/>
      <c r="IX338"/>
      <c r="IY338"/>
      <c r="IZ338"/>
      <c r="JA338"/>
      <c r="JB338"/>
      <c r="JC338"/>
      <c r="JD338"/>
      <c r="JE338"/>
      <c r="JF338"/>
      <c r="JG338"/>
      <c r="JH338"/>
      <c r="JI338"/>
      <c r="JJ338"/>
      <c r="JK338"/>
      <c r="JL338"/>
      <c r="JM338"/>
      <c r="JN338"/>
      <c r="JO338"/>
      <c r="JP338"/>
      <c r="JQ338"/>
      <c r="JR338"/>
      <c r="JS338"/>
      <c r="JT338"/>
      <c r="JU338"/>
      <c r="JV338"/>
      <c r="JW338"/>
      <c r="JX338"/>
      <c r="JY338"/>
      <c r="JZ338"/>
      <c r="KA338"/>
      <c r="KB338"/>
      <c r="KC338"/>
      <c r="KD338"/>
      <c r="KE338"/>
      <c r="KF338"/>
      <c r="KG338"/>
      <c r="KH338"/>
      <c r="KI338"/>
      <c r="KJ338"/>
      <c r="KK338"/>
      <c r="KL338"/>
      <c r="KM338"/>
      <c r="KN338"/>
      <c r="KO338"/>
      <c r="KP338"/>
      <c r="KQ338"/>
      <c r="KR338"/>
      <c r="KS338"/>
      <c r="KT338"/>
      <c r="KU338"/>
      <c r="KV338"/>
      <c r="KW338"/>
      <c r="KX338"/>
      <c r="KY338"/>
      <c r="KZ338"/>
      <c r="LA338"/>
      <c r="LB338"/>
      <c r="LC338"/>
      <c r="LD338"/>
      <c r="LE338"/>
      <c r="LF338"/>
      <c r="LG338"/>
      <c r="LH338"/>
      <c r="LI338"/>
      <c r="LJ338"/>
      <c r="LK338"/>
      <c r="LL338"/>
      <c r="LM338"/>
      <c r="LN338"/>
      <c r="LO338"/>
      <c r="LP338"/>
      <c r="LQ338"/>
      <c r="LR338"/>
      <c r="LS338"/>
      <c r="LT338"/>
      <c r="LU338"/>
      <c r="LV338"/>
      <c r="LW338"/>
      <c r="LX338"/>
      <c r="LY338"/>
      <c r="LZ338"/>
      <c r="MA338"/>
      <c r="MB338"/>
      <c r="MC338"/>
      <c r="MD338"/>
      <c r="ME338"/>
      <c r="MF338"/>
      <c r="MG338"/>
      <c r="MH338"/>
      <c r="MI338"/>
      <c r="MJ338"/>
      <c r="MK338"/>
      <c r="ML338"/>
      <c r="MM338"/>
      <c r="MN338"/>
      <c r="MO338"/>
      <c r="MP338"/>
      <c r="MQ338"/>
      <c r="MR338"/>
      <c r="MS338"/>
      <c r="MT338"/>
      <c r="MU338"/>
      <c r="MV338"/>
      <c r="MW338"/>
      <c r="MX338"/>
      <c r="MY338"/>
      <c r="MZ338"/>
      <c r="NA338"/>
      <c r="NB338"/>
      <c r="NC338"/>
      <c r="ND338"/>
      <c r="NE338"/>
      <c r="NF338"/>
      <c r="NG338"/>
      <c r="NH338"/>
      <c r="NI338"/>
      <c r="NJ338"/>
      <c r="NK338"/>
      <c r="NL338"/>
      <c r="NM338"/>
      <c r="NN338"/>
      <c r="NO338"/>
      <c r="NP338"/>
      <c r="NQ338"/>
      <c r="NR338"/>
      <c r="NS338"/>
      <c r="NT338"/>
      <c r="NU338"/>
      <c r="NV338"/>
      <c r="NW338"/>
      <c r="NX338"/>
      <c r="NY338"/>
      <c r="NZ338"/>
      <c r="OA338"/>
      <c r="OB338"/>
      <c r="OC338"/>
      <c r="OD338"/>
      <c r="OE338"/>
      <c r="OF338"/>
      <c r="OG338"/>
      <c r="OH338"/>
      <c r="OI338"/>
      <c r="OJ338"/>
      <c r="OK338"/>
      <c r="OL338"/>
      <c r="OM338"/>
      <c r="ON338"/>
      <c r="OO338"/>
      <c r="OP338"/>
      <c r="OQ338"/>
      <c r="OR338"/>
      <c r="OS338"/>
      <c r="OT338"/>
      <c r="OU338"/>
      <c r="OV338"/>
      <c r="OW338"/>
      <c r="OX338"/>
      <c r="OY338"/>
      <c r="OZ338"/>
      <c r="PA338"/>
      <c r="PB338"/>
      <c r="PC338"/>
      <c r="PD338"/>
      <c r="PE338"/>
      <c r="PF338"/>
      <c r="PG338"/>
      <c r="PH338"/>
      <c r="PI338"/>
      <c r="PJ338"/>
      <c r="PK338"/>
      <c r="PL338"/>
      <c r="PM338"/>
      <c r="PN338"/>
      <c r="PO338"/>
      <c r="PP338"/>
      <c r="PQ338"/>
      <c r="PR338"/>
      <c r="PS338"/>
      <c r="PT338"/>
      <c r="PU338"/>
      <c r="PV338"/>
      <c r="PW338"/>
      <c r="PX338"/>
      <c r="PY338"/>
      <c r="PZ338"/>
      <c r="QA338"/>
      <c r="QB338"/>
      <c r="QC338"/>
      <c r="QD338"/>
      <c r="QE338"/>
      <c r="QF338"/>
      <c r="QG338"/>
      <c r="QH338"/>
      <c r="QI338"/>
      <c r="QJ338"/>
      <c r="QK338"/>
      <c r="QL338"/>
      <c r="QM338"/>
      <c r="QN338"/>
      <c r="QO338"/>
      <c r="QP338"/>
      <c r="QQ338"/>
      <c r="QR338"/>
      <c r="QS338"/>
      <c r="QT338"/>
      <c r="QU338"/>
      <c r="QV338"/>
      <c r="QW338"/>
      <c r="QX338"/>
      <c r="QY338"/>
      <c r="QZ338"/>
      <c r="RA338"/>
      <c r="RB338"/>
      <c r="RC338"/>
      <c r="RD338"/>
      <c r="RE338"/>
      <c r="RF338"/>
      <c r="RG338"/>
      <c r="RH338"/>
      <c r="RI338"/>
      <c r="RJ338"/>
      <c r="RK338"/>
      <c r="RL338"/>
      <c r="RM338"/>
      <c r="RN338"/>
      <c r="RO338"/>
      <c r="RP338"/>
      <c r="RQ338"/>
      <c r="RR338"/>
      <c r="RS338"/>
      <c r="RT338"/>
      <c r="RU338"/>
      <c r="RV338"/>
      <c r="RW338"/>
      <c r="RX338"/>
      <c r="RY338"/>
      <c r="RZ338"/>
      <c r="SA338"/>
      <c r="SB338"/>
      <c r="SC338"/>
      <c r="SD338"/>
      <c r="SE338"/>
      <c r="SF338"/>
      <c r="SG338"/>
      <c r="SH338"/>
      <c r="SI338"/>
      <c r="SJ338"/>
      <c r="SK338"/>
      <c r="SL338"/>
      <c r="SM338"/>
      <c r="SN338"/>
      <c r="SO338"/>
      <c r="SP338"/>
      <c r="SQ338"/>
      <c r="SR338"/>
      <c r="SS338"/>
      <c r="ST338"/>
      <c r="SU338"/>
      <c r="SV338"/>
      <c r="SW338"/>
      <c r="SX338"/>
      <c r="SY338"/>
      <c r="SZ338"/>
      <c r="TA338"/>
      <c r="TB338"/>
      <c r="TC338"/>
      <c r="TD338"/>
      <c r="TE338"/>
      <c r="TF338"/>
      <c r="TG338"/>
      <c r="TH338"/>
      <c r="TI338"/>
      <c r="TJ338"/>
      <c r="TK338"/>
      <c r="TL338"/>
      <c r="TM338"/>
      <c r="TN338"/>
      <c r="TO338"/>
      <c r="TP338"/>
      <c r="TQ338"/>
      <c r="TR338"/>
      <c r="TS338"/>
      <c r="TT338"/>
      <c r="TU338"/>
      <c r="TV338"/>
      <c r="TW338"/>
      <c r="TX338"/>
      <c r="TY338"/>
      <c r="TZ338"/>
      <c r="UA338"/>
      <c r="UB338"/>
      <c r="UC338"/>
      <c r="UD338"/>
      <c r="UE338"/>
      <c r="UF338"/>
      <c r="UG338"/>
      <c r="UH338"/>
      <c r="UI338"/>
      <c r="UJ338"/>
      <c r="UK338"/>
      <c r="UL338"/>
      <c r="UM338"/>
      <c r="UN338"/>
      <c r="UO338"/>
      <c r="UP338"/>
      <c r="UQ338"/>
      <c r="UR338"/>
      <c r="US338"/>
      <c r="UT338"/>
      <c r="UU338"/>
      <c r="UV338"/>
      <c r="UW338"/>
      <c r="UX338"/>
      <c r="UY338"/>
      <c r="UZ338"/>
      <c r="VA338"/>
      <c r="VB338"/>
      <c r="VC338"/>
      <c r="VD338"/>
      <c r="VE338"/>
      <c r="VF338"/>
      <c r="VG338"/>
      <c r="VH338"/>
      <c r="VI338"/>
      <c r="VJ338"/>
      <c r="VK338"/>
      <c r="VL338"/>
      <c r="VM338"/>
      <c r="VN338"/>
      <c r="VO338"/>
      <c r="VP338"/>
      <c r="VQ338"/>
      <c r="VR338"/>
      <c r="VS338"/>
      <c r="VT338"/>
      <c r="VU338"/>
      <c r="VV338"/>
      <c r="VW338"/>
      <c r="VX338"/>
      <c r="VY338"/>
      <c r="VZ338"/>
      <c r="WA338"/>
      <c r="WB338"/>
      <c r="WC338"/>
      <c r="WD338"/>
      <c r="WE338"/>
      <c r="WF338"/>
      <c r="WG338"/>
      <c r="WH338"/>
      <c r="WI338"/>
      <c r="WJ338"/>
      <c r="WK338"/>
      <c r="WL338"/>
      <c r="WM338"/>
      <c r="WN338"/>
      <c r="WO338"/>
      <c r="WP338"/>
      <c r="WQ338"/>
      <c r="WR338"/>
      <c r="WS338"/>
      <c r="WT338"/>
      <c r="WU338"/>
      <c r="WV338"/>
      <c r="WW338"/>
      <c r="WX338"/>
      <c r="WY338"/>
      <c r="WZ338"/>
      <c r="XA338"/>
      <c r="XB338"/>
      <c r="XC338"/>
      <c r="XD338"/>
      <c r="XE338"/>
      <c r="XF338"/>
      <c r="XG338"/>
      <c r="XH338"/>
      <c r="XI338"/>
      <c r="XJ338"/>
      <c r="XK338"/>
      <c r="XL338"/>
      <c r="XM338"/>
      <c r="XN338"/>
      <c r="XO338"/>
      <c r="XP338"/>
      <c r="XQ338"/>
      <c r="XR338"/>
      <c r="XS338"/>
      <c r="XT338"/>
      <c r="XU338"/>
      <c r="XV338"/>
      <c r="XW338"/>
      <c r="XX338"/>
      <c r="XY338"/>
      <c r="XZ338"/>
      <c r="YA338"/>
      <c r="YB338"/>
      <c r="YC338"/>
      <c r="YD338"/>
      <c r="YE338"/>
      <c r="YF338"/>
      <c r="YG338"/>
      <c r="YH338"/>
      <c r="YI338"/>
      <c r="YJ338"/>
      <c r="YK338"/>
      <c r="YL338"/>
      <c r="YM338"/>
      <c r="YN338"/>
      <c r="YO338"/>
      <c r="YP338"/>
      <c r="YQ338"/>
      <c r="YR338"/>
      <c r="YS338"/>
      <c r="YT338"/>
      <c r="YU338"/>
      <c r="YV338"/>
      <c r="YW338"/>
      <c r="YX338"/>
      <c r="YY338"/>
      <c r="YZ338"/>
      <c r="ZA338"/>
      <c r="ZB338"/>
      <c r="ZC338"/>
      <c r="ZD338"/>
      <c r="ZE338"/>
      <c r="ZF338"/>
      <c r="ZG338"/>
      <c r="ZH338"/>
      <c r="ZI338"/>
      <c r="ZJ338"/>
      <c r="ZK338"/>
      <c r="ZL338"/>
      <c r="ZM338"/>
      <c r="ZN338"/>
      <c r="ZO338"/>
      <c r="ZP338"/>
      <c r="ZQ338"/>
      <c r="ZR338"/>
      <c r="ZS338"/>
      <c r="ZT338"/>
      <c r="ZU338"/>
      <c r="ZV338"/>
      <c r="ZW338"/>
      <c r="ZX338"/>
      <c r="ZY338"/>
      <c r="ZZ338"/>
      <c r="AAA338"/>
      <c r="AAB338"/>
      <c r="AAC338"/>
      <c r="AAD338"/>
      <c r="AAE338"/>
      <c r="AAF338"/>
      <c r="AAG338"/>
      <c r="AAH338"/>
      <c r="AAI338"/>
      <c r="AAJ338"/>
      <c r="AAK338"/>
      <c r="AAL338"/>
      <c r="AAM338"/>
      <c r="AAN338"/>
      <c r="AAO338"/>
      <c r="AAP338"/>
      <c r="AAQ338"/>
      <c r="AAR338"/>
      <c r="AAS338"/>
      <c r="AAT338"/>
      <c r="AAU338"/>
      <c r="AAV338"/>
      <c r="AAW338"/>
      <c r="AAX338"/>
      <c r="AAY338"/>
      <c r="AAZ338"/>
      <c r="ABA338"/>
      <c r="ABB338"/>
      <c r="ABC338"/>
      <c r="ABD338"/>
      <c r="ABE338"/>
      <c r="ABF338"/>
      <c r="ABG338"/>
      <c r="ABH338"/>
      <c r="ABI338"/>
      <c r="ABJ338"/>
      <c r="ABK338"/>
      <c r="ABL338"/>
      <c r="ABM338"/>
      <c r="ABN338"/>
      <c r="ABO338"/>
      <c r="ABP338"/>
      <c r="ABQ338"/>
      <c r="ABR338"/>
      <c r="ABS338"/>
      <c r="ABT338"/>
      <c r="ABU338"/>
      <c r="ABV338"/>
      <c r="ABW338"/>
      <c r="ABX338"/>
      <c r="ABY338"/>
      <c r="ABZ338"/>
      <c r="ACA338"/>
      <c r="ACB338"/>
      <c r="ACC338"/>
      <c r="ACD338"/>
      <c r="ACE338"/>
      <c r="ACF338"/>
      <c r="ACG338"/>
      <c r="ACH338"/>
      <c r="ACI338"/>
      <c r="ACJ338"/>
      <c r="ACK338"/>
      <c r="ACL338"/>
      <c r="ACM338"/>
      <c r="ACN338"/>
      <c r="ACO338"/>
      <c r="ACP338"/>
      <c r="ACQ338"/>
      <c r="ACR338"/>
      <c r="ACS338"/>
      <c r="ACT338"/>
      <c r="ACU338"/>
      <c r="ACV338"/>
      <c r="ACW338"/>
      <c r="ACX338"/>
      <c r="ACY338"/>
      <c r="ACZ338"/>
      <c r="ADA338"/>
      <c r="ADB338"/>
      <c r="ADC338"/>
      <c r="ADD338"/>
      <c r="ADE338"/>
      <c r="ADF338"/>
      <c r="ADG338"/>
      <c r="ADH338"/>
      <c r="ADI338"/>
      <c r="ADJ338"/>
      <c r="ADK338"/>
      <c r="ADL338"/>
      <c r="ADM338"/>
      <c r="ADN338"/>
      <c r="ADO338"/>
      <c r="ADP338"/>
      <c r="ADQ338"/>
      <c r="ADR338"/>
      <c r="ADS338"/>
      <c r="ADT338"/>
      <c r="ADU338"/>
      <c r="ADV338"/>
      <c r="ADW338"/>
      <c r="ADX338"/>
      <c r="ADY338"/>
      <c r="ADZ338"/>
      <c r="AEA338"/>
      <c r="AEB338"/>
      <c r="AEC338"/>
      <c r="AED338"/>
      <c r="AEE338"/>
      <c r="AEF338"/>
      <c r="AEG338"/>
      <c r="AEH338"/>
      <c r="AEI338"/>
      <c r="AEJ338"/>
      <c r="AEK338"/>
      <c r="AEL338"/>
      <c r="AEM338"/>
      <c r="AEN338"/>
      <c r="AEO338"/>
      <c r="AEP338"/>
      <c r="AEQ338"/>
      <c r="AER338"/>
      <c r="AES338"/>
      <c r="AET338"/>
      <c r="AEU338"/>
      <c r="AEV338"/>
      <c r="AEW338"/>
      <c r="AEX338"/>
      <c r="AEY338"/>
      <c r="AEZ338"/>
      <c r="AFA338"/>
      <c r="AFB338"/>
      <c r="AFC338"/>
      <c r="AFD338"/>
      <c r="AFE338"/>
      <c r="AFF338"/>
      <c r="AFG338"/>
      <c r="AFH338"/>
      <c r="AFI338"/>
      <c r="AFJ338"/>
      <c r="AFK338"/>
      <c r="AFL338"/>
      <c r="AFM338"/>
      <c r="AFN338"/>
      <c r="AFO338"/>
      <c r="AFP338"/>
      <c r="AFQ338"/>
      <c r="AFR338"/>
      <c r="AFS338"/>
      <c r="AFT338"/>
      <c r="AFU338"/>
      <c r="AFV338"/>
      <c r="AFW338"/>
      <c r="AFX338"/>
      <c r="AFY338"/>
      <c r="AFZ338"/>
      <c r="AGA338"/>
      <c r="AGB338"/>
      <c r="AGC338"/>
      <c r="AGD338"/>
      <c r="AGE338"/>
      <c r="AGF338"/>
      <c r="AGG338"/>
      <c r="AGH338"/>
      <c r="AGI338"/>
      <c r="AGJ338"/>
      <c r="AGK338"/>
      <c r="AGL338"/>
      <c r="AGM338"/>
      <c r="AGN338"/>
      <c r="AGO338"/>
      <c r="AGP338"/>
      <c r="AGQ338"/>
      <c r="AGR338"/>
      <c r="AGS338"/>
      <c r="AGT338"/>
      <c r="AGU338"/>
      <c r="AGV338"/>
      <c r="AGW338"/>
      <c r="AGX338"/>
      <c r="AGY338"/>
      <c r="AGZ338"/>
      <c r="AHA338"/>
      <c r="AHB338"/>
      <c r="AHC338"/>
      <c r="AHD338"/>
      <c r="AHE338"/>
      <c r="AHF338"/>
      <c r="AHG338"/>
      <c r="AHH338"/>
      <c r="AHI338"/>
      <c r="AHJ338"/>
      <c r="AHK338"/>
      <c r="AHL338"/>
      <c r="AHM338"/>
      <c r="AHN338"/>
      <c r="AHO338"/>
      <c r="AHP338"/>
      <c r="AHQ338"/>
      <c r="AHR338"/>
      <c r="AHS338"/>
      <c r="AHT338"/>
      <c r="AHU338"/>
      <c r="AHV338"/>
      <c r="AHW338"/>
      <c r="AHX338"/>
      <c r="AHY338"/>
      <c r="AHZ338"/>
      <c r="AIA338"/>
      <c r="AIB338"/>
      <c r="AIC338"/>
      <c r="AID338"/>
      <c r="AIE338"/>
      <c r="AIF338"/>
      <c r="AIG338"/>
      <c r="AIH338"/>
      <c r="AII338"/>
      <c r="AIJ338"/>
      <c r="AIK338"/>
      <c r="AIL338"/>
      <c r="AIM338"/>
      <c r="AIN338"/>
      <c r="AIO338"/>
      <c r="AIP338"/>
      <c r="AIQ338"/>
      <c r="AIR338"/>
      <c r="AIS338"/>
      <c r="AIT338"/>
      <c r="AIU338"/>
      <c r="AIV338"/>
      <c r="AIW338"/>
      <c r="AIX338"/>
      <c r="AIY338"/>
      <c r="AIZ338"/>
      <c r="AJA338"/>
      <c r="AJB338"/>
      <c r="AJC338"/>
      <c r="AJD338"/>
      <c r="AJE338"/>
      <c r="AJF338"/>
      <c r="AJG338"/>
      <c r="AJH338"/>
      <c r="AJI338"/>
      <c r="AJJ338"/>
      <c r="AJK338"/>
      <c r="AJL338"/>
      <c r="AJM338"/>
      <c r="AJN338"/>
      <c r="AJO338"/>
      <c r="AJP338"/>
      <c r="AJQ338"/>
      <c r="AJR338"/>
      <c r="AJS338"/>
      <c r="AJT338"/>
      <c r="AJU338"/>
      <c r="AJV338"/>
      <c r="AJW338"/>
      <c r="AJX338"/>
      <c r="AJY338"/>
      <c r="AJZ338"/>
      <c r="AKA338"/>
      <c r="AKB338"/>
      <c r="AKC338"/>
      <c r="AKD338"/>
      <c r="AKE338"/>
      <c r="AKF338"/>
      <c r="AKG338"/>
      <c r="AKH338"/>
      <c r="AKI338"/>
      <c r="AKJ338"/>
      <c r="AKK338"/>
      <c r="AKL338"/>
      <c r="AKM338"/>
      <c r="AKN338"/>
      <c r="AKO338"/>
      <c r="AKP338"/>
      <c r="AKQ338"/>
      <c r="AKR338"/>
      <c r="AKS338"/>
      <c r="AKT338"/>
      <c r="AKU338"/>
      <c r="AKV338"/>
      <c r="AKW338"/>
      <c r="AKX338"/>
      <c r="AKY338"/>
      <c r="AKZ338"/>
      <c r="ALA338"/>
      <c r="ALB338"/>
      <c r="ALC338"/>
      <c r="ALD338"/>
    </row>
    <row r="339" spans="1:992" ht="31.5" customHeight="1">
      <c r="A339" s="32" t="s">
        <v>145</v>
      </c>
      <c r="B339" s="28" t="s">
        <v>255</v>
      </c>
      <c r="C339" s="28" t="s">
        <v>146</v>
      </c>
      <c r="D339" s="28" t="s">
        <v>19</v>
      </c>
      <c r="E339" s="28" t="s">
        <v>43</v>
      </c>
      <c r="F339" s="29">
        <v>7</v>
      </c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  <c r="CH339"/>
      <c r="CI339"/>
      <c r="CJ339"/>
      <c r="CK339"/>
      <c r="CL339"/>
      <c r="CM339"/>
      <c r="CN339"/>
      <c r="CO339"/>
      <c r="CP339"/>
      <c r="CQ339"/>
      <c r="CR339"/>
      <c r="CS339"/>
      <c r="CT339"/>
      <c r="CU339"/>
      <c r="CV339"/>
      <c r="CW339"/>
      <c r="CX339"/>
      <c r="CY339"/>
      <c r="CZ339"/>
      <c r="DA339"/>
      <c r="DB339"/>
      <c r="DC339"/>
      <c r="DD339"/>
      <c r="DE339"/>
      <c r="DF339"/>
      <c r="DG339"/>
      <c r="DH339"/>
      <c r="DI339"/>
      <c r="DJ339"/>
      <c r="DK339"/>
      <c r="DL339"/>
      <c r="DM339"/>
      <c r="DN339"/>
      <c r="DO339"/>
      <c r="DP339"/>
      <c r="DQ339"/>
      <c r="DR339"/>
      <c r="DS339"/>
      <c r="DT339"/>
      <c r="DU339"/>
      <c r="DV339"/>
      <c r="DW339"/>
      <c r="DX339"/>
      <c r="DY339"/>
      <c r="DZ339"/>
      <c r="EA339"/>
      <c r="EB339"/>
      <c r="EC339"/>
      <c r="ED339"/>
      <c r="EE339"/>
      <c r="EF339"/>
      <c r="EG339"/>
      <c r="EH339"/>
      <c r="EI339"/>
      <c r="EJ339"/>
      <c r="EK339"/>
      <c r="EL339"/>
      <c r="EM339"/>
      <c r="EN339"/>
      <c r="EO339"/>
      <c r="EP339"/>
      <c r="EQ339"/>
      <c r="ER339"/>
      <c r="ES339"/>
      <c r="ET339"/>
      <c r="EU339"/>
      <c r="EV339"/>
      <c r="EW339"/>
      <c r="EX339"/>
      <c r="EY339"/>
      <c r="EZ339"/>
      <c r="FA339"/>
      <c r="FB339"/>
      <c r="FC339"/>
      <c r="FD339"/>
      <c r="FE339"/>
      <c r="FF339"/>
      <c r="FG339"/>
      <c r="FH339"/>
      <c r="FI339"/>
      <c r="FJ339"/>
      <c r="FK339"/>
      <c r="FL339"/>
      <c r="FM339"/>
      <c r="FN339"/>
      <c r="FO339"/>
      <c r="FP339"/>
      <c r="FQ339"/>
      <c r="FR339"/>
      <c r="FS339"/>
      <c r="FT339"/>
      <c r="FU339"/>
      <c r="FV339"/>
      <c r="FW339"/>
      <c r="FX339"/>
      <c r="FY339"/>
      <c r="FZ339"/>
      <c r="GA339"/>
      <c r="GB339"/>
      <c r="GC339"/>
      <c r="GD339"/>
      <c r="GE339"/>
      <c r="GF339"/>
      <c r="GG339"/>
      <c r="GH339"/>
      <c r="GI339"/>
      <c r="GJ339"/>
      <c r="GK339"/>
      <c r="GL339"/>
      <c r="GM339"/>
      <c r="GN339"/>
      <c r="GO339"/>
      <c r="GP339"/>
      <c r="GQ339"/>
      <c r="GR339"/>
      <c r="GS339"/>
      <c r="GT339"/>
      <c r="GU339"/>
      <c r="GV339"/>
      <c r="GW339"/>
      <c r="GX339"/>
      <c r="GY339"/>
      <c r="GZ339"/>
      <c r="HA339"/>
      <c r="HB339"/>
      <c r="HC339"/>
      <c r="HD339"/>
      <c r="HE339"/>
      <c r="HF339"/>
      <c r="HG339"/>
      <c r="HH339"/>
      <c r="HI339"/>
      <c r="HJ339"/>
      <c r="HK339"/>
      <c r="HL339"/>
      <c r="HM339"/>
      <c r="HN339"/>
      <c r="HO339"/>
      <c r="HP339"/>
      <c r="HQ339"/>
      <c r="HR339"/>
      <c r="HS339"/>
      <c r="HT339"/>
      <c r="HU339"/>
      <c r="HV339"/>
      <c r="HW339"/>
      <c r="HX339"/>
      <c r="HY339"/>
      <c r="HZ339"/>
      <c r="IA339"/>
      <c r="IB339"/>
      <c r="IC339"/>
      <c r="ID339"/>
      <c r="IE339"/>
      <c r="IF339"/>
      <c r="IG339"/>
      <c r="IH339"/>
      <c r="II339"/>
      <c r="IJ339"/>
      <c r="IK339"/>
      <c r="IL339"/>
      <c r="IM339"/>
      <c r="IN339"/>
      <c r="IO339"/>
      <c r="IP339"/>
      <c r="IQ339"/>
      <c r="IR339"/>
      <c r="IS339"/>
      <c r="IT339"/>
      <c r="IU339"/>
      <c r="IV339"/>
      <c r="IW339"/>
      <c r="IX339"/>
      <c r="IY339"/>
      <c r="IZ339"/>
      <c r="JA339"/>
      <c r="JB339"/>
      <c r="JC339"/>
      <c r="JD339"/>
      <c r="JE339"/>
      <c r="JF339"/>
      <c r="JG339"/>
      <c r="JH339"/>
      <c r="JI339"/>
      <c r="JJ339"/>
      <c r="JK339"/>
      <c r="JL339"/>
      <c r="JM339"/>
      <c r="JN339"/>
      <c r="JO339"/>
      <c r="JP339"/>
      <c r="JQ339"/>
      <c r="JR339"/>
      <c r="JS339"/>
      <c r="JT339"/>
      <c r="JU339"/>
      <c r="JV339"/>
      <c r="JW339"/>
      <c r="JX339"/>
      <c r="JY339"/>
      <c r="JZ339"/>
      <c r="KA339"/>
      <c r="KB339"/>
      <c r="KC339"/>
      <c r="KD339"/>
      <c r="KE339"/>
      <c r="KF339"/>
      <c r="KG339"/>
      <c r="KH339"/>
      <c r="KI339"/>
      <c r="KJ339"/>
      <c r="KK339"/>
      <c r="KL339"/>
      <c r="KM339"/>
      <c r="KN339"/>
      <c r="KO339"/>
      <c r="KP339"/>
      <c r="KQ339"/>
      <c r="KR339"/>
      <c r="KS339"/>
      <c r="KT339"/>
      <c r="KU339"/>
      <c r="KV339"/>
      <c r="KW339"/>
      <c r="KX339"/>
      <c r="KY339"/>
      <c r="KZ339"/>
      <c r="LA339"/>
      <c r="LB339"/>
      <c r="LC339"/>
      <c r="LD339"/>
      <c r="LE339"/>
      <c r="LF339"/>
      <c r="LG339"/>
      <c r="LH339"/>
      <c r="LI339"/>
      <c r="LJ339"/>
      <c r="LK339"/>
      <c r="LL339"/>
      <c r="LM339"/>
      <c r="LN339"/>
      <c r="LO339"/>
      <c r="LP339"/>
      <c r="LQ339"/>
      <c r="LR339"/>
      <c r="LS339"/>
      <c r="LT339"/>
      <c r="LU339"/>
      <c r="LV339"/>
      <c r="LW339"/>
      <c r="LX339"/>
      <c r="LY339"/>
      <c r="LZ339"/>
      <c r="MA339"/>
      <c r="MB339"/>
      <c r="MC339"/>
      <c r="MD339"/>
      <c r="ME339"/>
      <c r="MF339"/>
      <c r="MG339"/>
      <c r="MH339"/>
      <c r="MI339"/>
      <c r="MJ339"/>
      <c r="MK339"/>
      <c r="ML339"/>
      <c r="MM339"/>
      <c r="MN339"/>
      <c r="MO339"/>
      <c r="MP339"/>
      <c r="MQ339"/>
      <c r="MR339"/>
      <c r="MS339"/>
      <c r="MT339"/>
      <c r="MU339"/>
      <c r="MV339"/>
      <c r="MW339"/>
      <c r="MX339"/>
      <c r="MY339"/>
      <c r="MZ339"/>
      <c r="NA339"/>
      <c r="NB339"/>
      <c r="NC339"/>
      <c r="ND339"/>
      <c r="NE339"/>
      <c r="NF339"/>
      <c r="NG339"/>
      <c r="NH339"/>
      <c r="NI339"/>
      <c r="NJ339"/>
      <c r="NK339"/>
      <c r="NL339"/>
      <c r="NM339"/>
      <c r="NN339"/>
      <c r="NO339"/>
      <c r="NP339"/>
      <c r="NQ339"/>
      <c r="NR339"/>
      <c r="NS339"/>
      <c r="NT339"/>
      <c r="NU339"/>
      <c r="NV339"/>
      <c r="NW339"/>
      <c r="NX339"/>
      <c r="NY339"/>
      <c r="NZ339"/>
      <c r="OA339"/>
      <c r="OB339"/>
      <c r="OC339"/>
      <c r="OD339"/>
      <c r="OE339"/>
      <c r="OF339"/>
      <c r="OG339"/>
      <c r="OH339"/>
      <c r="OI339"/>
      <c r="OJ339"/>
      <c r="OK339"/>
      <c r="OL339"/>
      <c r="OM339"/>
      <c r="ON339"/>
      <c r="OO339"/>
      <c r="OP339"/>
      <c r="OQ339"/>
      <c r="OR339"/>
      <c r="OS339"/>
      <c r="OT339"/>
      <c r="OU339"/>
      <c r="OV339"/>
      <c r="OW339"/>
      <c r="OX339"/>
      <c r="OY339"/>
      <c r="OZ339"/>
      <c r="PA339"/>
      <c r="PB339"/>
      <c r="PC339"/>
      <c r="PD339"/>
      <c r="PE339"/>
      <c r="PF339"/>
      <c r="PG339"/>
      <c r="PH339"/>
      <c r="PI339"/>
      <c r="PJ339"/>
      <c r="PK339"/>
      <c r="PL339"/>
      <c r="PM339"/>
      <c r="PN339"/>
      <c r="PO339"/>
      <c r="PP339"/>
      <c r="PQ339"/>
      <c r="PR339"/>
      <c r="PS339"/>
      <c r="PT339"/>
      <c r="PU339"/>
      <c r="PV339"/>
      <c r="PW339"/>
      <c r="PX339"/>
      <c r="PY339"/>
      <c r="PZ339"/>
      <c r="QA339"/>
      <c r="QB339"/>
      <c r="QC339"/>
      <c r="QD339"/>
      <c r="QE339"/>
      <c r="QF339"/>
      <c r="QG339"/>
      <c r="QH339"/>
      <c r="QI339"/>
      <c r="QJ339"/>
      <c r="QK339"/>
      <c r="QL339"/>
      <c r="QM339"/>
      <c r="QN339"/>
      <c r="QO339"/>
      <c r="QP339"/>
      <c r="QQ339"/>
      <c r="QR339"/>
      <c r="QS339"/>
      <c r="QT339"/>
      <c r="QU339"/>
      <c r="QV339"/>
      <c r="QW339"/>
      <c r="QX339"/>
      <c r="QY339"/>
      <c r="QZ339"/>
      <c r="RA339"/>
      <c r="RB339"/>
      <c r="RC339"/>
      <c r="RD339"/>
      <c r="RE339"/>
      <c r="RF339"/>
      <c r="RG339"/>
      <c r="RH339"/>
      <c r="RI339"/>
      <c r="RJ339"/>
      <c r="RK339"/>
      <c r="RL339"/>
      <c r="RM339"/>
      <c r="RN339"/>
      <c r="RO339"/>
      <c r="RP339"/>
      <c r="RQ339"/>
      <c r="RR339"/>
      <c r="RS339"/>
      <c r="RT339"/>
      <c r="RU339"/>
      <c r="RV339"/>
      <c r="RW339"/>
      <c r="RX339"/>
      <c r="RY339"/>
      <c r="RZ339"/>
      <c r="SA339"/>
      <c r="SB339"/>
      <c r="SC339"/>
      <c r="SD339"/>
      <c r="SE339"/>
      <c r="SF339"/>
      <c r="SG339"/>
      <c r="SH339"/>
      <c r="SI339"/>
      <c r="SJ339"/>
      <c r="SK339"/>
      <c r="SL339"/>
      <c r="SM339"/>
      <c r="SN339"/>
      <c r="SO339"/>
      <c r="SP339"/>
      <c r="SQ339"/>
      <c r="SR339"/>
      <c r="SS339"/>
      <c r="ST339"/>
      <c r="SU339"/>
      <c r="SV339"/>
      <c r="SW339"/>
      <c r="SX339"/>
      <c r="SY339"/>
      <c r="SZ339"/>
      <c r="TA339"/>
      <c r="TB339"/>
      <c r="TC339"/>
      <c r="TD339"/>
      <c r="TE339"/>
      <c r="TF339"/>
      <c r="TG339"/>
      <c r="TH339"/>
      <c r="TI339"/>
      <c r="TJ339"/>
      <c r="TK339"/>
      <c r="TL339"/>
      <c r="TM339"/>
      <c r="TN339"/>
      <c r="TO339"/>
      <c r="TP339"/>
      <c r="TQ339"/>
      <c r="TR339"/>
      <c r="TS339"/>
      <c r="TT339"/>
      <c r="TU339"/>
      <c r="TV339"/>
      <c r="TW339"/>
      <c r="TX339"/>
      <c r="TY339"/>
      <c r="TZ339"/>
      <c r="UA339"/>
      <c r="UB339"/>
      <c r="UC339"/>
      <c r="UD339"/>
      <c r="UE339"/>
      <c r="UF339"/>
      <c r="UG339"/>
      <c r="UH339"/>
      <c r="UI339"/>
      <c r="UJ339"/>
      <c r="UK339"/>
      <c r="UL339"/>
      <c r="UM339"/>
      <c r="UN339"/>
      <c r="UO339"/>
      <c r="UP339"/>
      <c r="UQ339"/>
      <c r="UR339"/>
      <c r="US339"/>
      <c r="UT339"/>
      <c r="UU339"/>
      <c r="UV339"/>
      <c r="UW339"/>
      <c r="UX339"/>
      <c r="UY339"/>
      <c r="UZ339"/>
      <c r="VA339"/>
      <c r="VB339"/>
      <c r="VC339"/>
      <c r="VD339"/>
      <c r="VE339"/>
      <c r="VF339"/>
      <c r="VG339"/>
      <c r="VH339"/>
      <c r="VI339"/>
      <c r="VJ339"/>
      <c r="VK339"/>
      <c r="VL339"/>
      <c r="VM339"/>
      <c r="VN339"/>
      <c r="VO339"/>
      <c r="VP339"/>
      <c r="VQ339"/>
      <c r="VR339"/>
      <c r="VS339"/>
      <c r="VT339"/>
      <c r="VU339"/>
      <c r="VV339"/>
      <c r="VW339"/>
      <c r="VX339"/>
      <c r="VY339"/>
      <c r="VZ339"/>
      <c r="WA339"/>
      <c r="WB339"/>
      <c r="WC339"/>
      <c r="WD339"/>
      <c r="WE339"/>
      <c r="WF339"/>
      <c r="WG339"/>
      <c r="WH339"/>
      <c r="WI339"/>
      <c r="WJ339"/>
      <c r="WK339"/>
      <c r="WL339"/>
      <c r="WM339"/>
      <c r="WN339"/>
      <c r="WO339"/>
      <c r="WP339"/>
      <c r="WQ339"/>
      <c r="WR339"/>
      <c r="WS339"/>
      <c r="WT339"/>
      <c r="WU339"/>
      <c r="WV339"/>
      <c r="WW339"/>
      <c r="WX339"/>
      <c r="WY339"/>
      <c r="WZ339"/>
      <c r="XA339"/>
      <c r="XB339"/>
      <c r="XC339"/>
      <c r="XD339"/>
      <c r="XE339"/>
      <c r="XF339"/>
      <c r="XG339"/>
      <c r="XH339"/>
      <c r="XI339"/>
      <c r="XJ339"/>
      <c r="XK339"/>
      <c r="XL339"/>
      <c r="XM339"/>
      <c r="XN339"/>
      <c r="XO339"/>
      <c r="XP339"/>
      <c r="XQ339"/>
      <c r="XR339"/>
      <c r="XS339"/>
      <c r="XT339"/>
      <c r="XU339"/>
      <c r="XV339"/>
      <c r="XW339"/>
      <c r="XX339"/>
      <c r="XY339"/>
      <c r="XZ339"/>
      <c r="YA339"/>
      <c r="YB339"/>
      <c r="YC339"/>
      <c r="YD339"/>
      <c r="YE339"/>
      <c r="YF339"/>
      <c r="YG339"/>
      <c r="YH339"/>
      <c r="YI339"/>
      <c r="YJ339"/>
      <c r="YK339"/>
      <c r="YL339"/>
      <c r="YM339"/>
      <c r="YN339"/>
      <c r="YO339"/>
      <c r="YP339"/>
      <c r="YQ339"/>
      <c r="YR339"/>
      <c r="YS339"/>
      <c r="YT339"/>
      <c r="YU339"/>
      <c r="YV339"/>
      <c r="YW339"/>
      <c r="YX339"/>
      <c r="YY339"/>
      <c r="YZ339"/>
      <c r="ZA339"/>
      <c r="ZB339"/>
      <c r="ZC339"/>
      <c r="ZD339"/>
      <c r="ZE339"/>
      <c r="ZF339"/>
      <c r="ZG339"/>
      <c r="ZH339"/>
      <c r="ZI339"/>
      <c r="ZJ339"/>
      <c r="ZK339"/>
      <c r="ZL339"/>
      <c r="ZM339"/>
      <c r="ZN339"/>
      <c r="ZO339"/>
      <c r="ZP339"/>
      <c r="ZQ339"/>
      <c r="ZR339"/>
      <c r="ZS339"/>
      <c r="ZT339"/>
      <c r="ZU339"/>
      <c r="ZV339"/>
      <c r="ZW339"/>
      <c r="ZX339"/>
      <c r="ZY339"/>
      <c r="ZZ339"/>
      <c r="AAA339"/>
      <c r="AAB339"/>
      <c r="AAC339"/>
      <c r="AAD339"/>
      <c r="AAE339"/>
      <c r="AAF339"/>
      <c r="AAG339"/>
      <c r="AAH339"/>
      <c r="AAI339"/>
      <c r="AAJ339"/>
      <c r="AAK339"/>
      <c r="AAL339"/>
      <c r="AAM339"/>
      <c r="AAN339"/>
      <c r="AAO339"/>
      <c r="AAP339"/>
      <c r="AAQ339"/>
      <c r="AAR339"/>
      <c r="AAS339"/>
      <c r="AAT339"/>
      <c r="AAU339"/>
      <c r="AAV339"/>
      <c r="AAW339"/>
      <c r="AAX339"/>
      <c r="AAY339"/>
      <c r="AAZ339"/>
      <c r="ABA339"/>
      <c r="ABB339"/>
      <c r="ABC339"/>
      <c r="ABD339"/>
      <c r="ABE339"/>
      <c r="ABF339"/>
      <c r="ABG339"/>
      <c r="ABH339"/>
      <c r="ABI339"/>
      <c r="ABJ339"/>
      <c r="ABK339"/>
      <c r="ABL339"/>
      <c r="ABM339"/>
      <c r="ABN339"/>
      <c r="ABO339"/>
      <c r="ABP339"/>
      <c r="ABQ339"/>
      <c r="ABR339"/>
      <c r="ABS339"/>
      <c r="ABT339"/>
      <c r="ABU339"/>
      <c r="ABV339"/>
      <c r="ABW339"/>
      <c r="ABX339"/>
      <c r="ABY339"/>
      <c r="ABZ339"/>
      <c r="ACA339"/>
      <c r="ACB339"/>
      <c r="ACC339"/>
      <c r="ACD339"/>
      <c r="ACE339"/>
      <c r="ACF339"/>
      <c r="ACG339"/>
      <c r="ACH339"/>
      <c r="ACI339"/>
      <c r="ACJ339"/>
      <c r="ACK339"/>
      <c r="ACL339"/>
      <c r="ACM339"/>
      <c r="ACN339"/>
      <c r="ACO339"/>
      <c r="ACP339"/>
      <c r="ACQ339"/>
      <c r="ACR339"/>
      <c r="ACS339"/>
      <c r="ACT339"/>
      <c r="ACU339"/>
      <c r="ACV339"/>
      <c r="ACW339"/>
      <c r="ACX339"/>
      <c r="ACY339"/>
      <c r="ACZ339"/>
      <c r="ADA339"/>
      <c r="ADB339"/>
      <c r="ADC339"/>
      <c r="ADD339"/>
      <c r="ADE339"/>
      <c r="ADF339"/>
      <c r="ADG339"/>
      <c r="ADH339"/>
      <c r="ADI339"/>
      <c r="ADJ339"/>
      <c r="ADK339"/>
      <c r="ADL339"/>
      <c r="ADM339"/>
      <c r="ADN339"/>
      <c r="ADO339"/>
      <c r="ADP339"/>
      <c r="ADQ339"/>
      <c r="ADR339"/>
      <c r="ADS339"/>
      <c r="ADT339"/>
      <c r="ADU339"/>
      <c r="ADV339"/>
      <c r="ADW339"/>
      <c r="ADX339"/>
      <c r="ADY339"/>
      <c r="ADZ339"/>
      <c r="AEA339"/>
      <c r="AEB339"/>
      <c r="AEC339"/>
      <c r="AED339"/>
      <c r="AEE339"/>
      <c r="AEF339"/>
      <c r="AEG339"/>
      <c r="AEH339"/>
      <c r="AEI339"/>
      <c r="AEJ339"/>
      <c r="AEK339"/>
      <c r="AEL339"/>
      <c r="AEM339"/>
      <c r="AEN339"/>
      <c r="AEO339"/>
      <c r="AEP339"/>
      <c r="AEQ339"/>
      <c r="AER339"/>
      <c r="AES339"/>
      <c r="AET339"/>
      <c r="AEU339"/>
      <c r="AEV339"/>
      <c r="AEW339"/>
      <c r="AEX339"/>
      <c r="AEY339"/>
      <c r="AEZ339"/>
      <c r="AFA339"/>
      <c r="AFB339"/>
      <c r="AFC339"/>
      <c r="AFD339"/>
      <c r="AFE339"/>
      <c r="AFF339"/>
      <c r="AFG339"/>
      <c r="AFH339"/>
      <c r="AFI339"/>
      <c r="AFJ339"/>
      <c r="AFK339"/>
      <c r="AFL339"/>
      <c r="AFM339"/>
      <c r="AFN339"/>
      <c r="AFO339"/>
      <c r="AFP339"/>
      <c r="AFQ339"/>
      <c r="AFR339"/>
      <c r="AFS339"/>
      <c r="AFT339"/>
      <c r="AFU339"/>
      <c r="AFV339"/>
      <c r="AFW339"/>
      <c r="AFX339"/>
      <c r="AFY339"/>
      <c r="AFZ339"/>
      <c r="AGA339"/>
      <c r="AGB339"/>
      <c r="AGC339"/>
      <c r="AGD339"/>
      <c r="AGE339"/>
      <c r="AGF339"/>
      <c r="AGG339"/>
      <c r="AGH339"/>
      <c r="AGI339"/>
      <c r="AGJ339"/>
      <c r="AGK339"/>
      <c r="AGL339"/>
      <c r="AGM339"/>
      <c r="AGN339"/>
      <c r="AGO339"/>
      <c r="AGP339"/>
      <c r="AGQ339"/>
      <c r="AGR339"/>
      <c r="AGS339"/>
      <c r="AGT339"/>
      <c r="AGU339"/>
      <c r="AGV339"/>
      <c r="AGW339"/>
      <c r="AGX339"/>
      <c r="AGY339"/>
      <c r="AGZ339"/>
      <c r="AHA339"/>
      <c r="AHB339"/>
      <c r="AHC339"/>
      <c r="AHD339"/>
      <c r="AHE339"/>
      <c r="AHF339"/>
      <c r="AHG339"/>
      <c r="AHH339"/>
      <c r="AHI339"/>
      <c r="AHJ339"/>
      <c r="AHK339"/>
      <c r="AHL339"/>
      <c r="AHM339"/>
      <c r="AHN339"/>
      <c r="AHO339"/>
      <c r="AHP339"/>
      <c r="AHQ339"/>
      <c r="AHR339"/>
      <c r="AHS339"/>
      <c r="AHT339"/>
      <c r="AHU339"/>
      <c r="AHV339"/>
      <c r="AHW339"/>
      <c r="AHX339"/>
      <c r="AHY339"/>
      <c r="AHZ339"/>
      <c r="AIA339"/>
      <c r="AIB339"/>
      <c r="AIC339"/>
      <c r="AID339"/>
      <c r="AIE339"/>
      <c r="AIF339"/>
      <c r="AIG339"/>
      <c r="AIH339"/>
      <c r="AII339"/>
      <c r="AIJ339"/>
      <c r="AIK339"/>
      <c r="AIL339"/>
      <c r="AIM339"/>
      <c r="AIN339"/>
      <c r="AIO339"/>
      <c r="AIP339"/>
      <c r="AIQ339"/>
      <c r="AIR339"/>
      <c r="AIS339"/>
      <c r="AIT339"/>
      <c r="AIU339"/>
      <c r="AIV339"/>
      <c r="AIW339"/>
      <c r="AIX339"/>
      <c r="AIY339"/>
      <c r="AIZ339"/>
      <c r="AJA339"/>
      <c r="AJB339"/>
      <c r="AJC339"/>
      <c r="AJD339"/>
      <c r="AJE339"/>
      <c r="AJF339"/>
      <c r="AJG339"/>
      <c r="AJH339"/>
      <c r="AJI339"/>
      <c r="AJJ339"/>
      <c r="AJK339"/>
      <c r="AJL339"/>
      <c r="AJM339"/>
      <c r="AJN339"/>
      <c r="AJO339"/>
      <c r="AJP339"/>
      <c r="AJQ339"/>
      <c r="AJR339"/>
      <c r="AJS339"/>
      <c r="AJT339"/>
      <c r="AJU339"/>
      <c r="AJV339"/>
      <c r="AJW339"/>
      <c r="AJX339"/>
      <c r="AJY339"/>
      <c r="AJZ339"/>
      <c r="AKA339"/>
      <c r="AKB339"/>
      <c r="AKC339"/>
      <c r="AKD339"/>
      <c r="AKE339"/>
      <c r="AKF339"/>
      <c r="AKG339"/>
      <c r="AKH339"/>
      <c r="AKI339"/>
      <c r="AKJ339"/>
      <c r="AKK339"/>
      <c r="AKL339"/>
      <c r="AKM339"/>
      <c r="AKN339"/>
      <c r="AKO339"/>
      <c r="AKP339"/>
      <c r="AKQ339"/>
      <c r="AKR339"/>
      <c r="AKS339"/>
      <c r="AKT339"/>
      <c r="AKU339"/>
      <c r="AKV339"/>
      <c r="AKW339"/>
      <c r="AKX339"/>
      <c r="AKY339"/>
      <c r="AKZ339"/>
      <c r="ALA339"/>
      <c r="ALB339"/>
      <c r="ALC339"/>
      <c r="ALD339"/>
    </row>
    <row r="340" spans="1:992" ht="87.75" customHeight="1">
      <c r="A340" s="32" t="s">
        <v>258</v>
      </c>
      <c r="B340" s="28" t="s">
        <v>257</v>
      </c>
      <c r="C340" s="28"/>
      <c r="D340" s="28"/>
      <c r="E340" s="28"/>
      <c r="F340" s="29">
        <v>57</v>
      </c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  <c r="CH340"/>
      <c r="CI340"/>
      <c r="CJ340"/>
      <c r="CK340"/>
      <c r="CL340"/>
      <c r="CM340"/>
      <c r="CN340"/>
      <c r="CO340"/>
      <c r="CP340"/>
      <c r="CQ340"/>
      <c r="CR340"/>
      <c r="CS340"/>
      <c r="CT340"/>
      <c r="CU340"/>
      <c r="CV340"/>
      <c r="CW340"/>
      <c r="CX340"/>
      <c r="CY340"/>
      <c r="CZ340"/>
      <c r="DA340"/>
      <c r="DB340"/>
      <c r="DC340"/>
      <c r="DD340"/>
      <c r="DE340"/>
      <c r="DF340"/>
      <c r="DG340"/>
      <c r="DH340"/>
      <c r="DI340"/>
      <c r="DJ340"/>
      <c r="DK340"/>
      <c r="DL340"/>
      <c r="DM340"/>
      <c r="DN340"/>
      <c r="DO340"/>
      <c r="DP340"/>
      <c r="DQ340"/>
      <c r="DR340"/>
      <c r="DS340"/>
      <c r="DT340"/>
      <c r="DU340"/>
      <c r="DV340"/>
      <c r="DW340"/>
      <c r="DX340"/>
      <c r="DY340"/>
      <c r="DZ340"/>
      <c r="EA340"/>
      <c r="EB340"/>
      <c r="EC340"/>
      <c r="ED340"/>
      <c r="EE340"/>
      <c r="EF340"/>
      <c r="EG340"/>
      <c r="EH340"/>
      <c r="EI340"/>
      <c r="EJ340"/>
      <c r="EK340"/>
      <c r="EL340"/>
      <c r="EM340"/>
      <c r="EN340"/>
      <c r="EO340"/>
      <c r="EP340"/>
      <c r="EQ340"/>
      <c r="ER340"/>
      <c r="ES340"/>
      <c r="ET340"/>
      <c r="EU340"/>
      <c r="EV340"/>
      <c r="EW340"/>
      <c r="EX340"/>
      <c r="EY340"/>
      <c r="EZ340"/>
      <c r="FA340"/>
      <c r="FB340"/>
      <c r="FC340"/>
      <c r="FD340"/>
      <c r="FE340"/>
      <c r="FF340"/>
      <c r="FG340"/>
      <c r="FH340"/>
      <c r="FI340"/>
      <c r="FJ340"/>
      <c r="FK340"/>
      <c r="FL340"/>
      <c r="FM340"/>
      <c r="FN340"/>
      <c r="FO340"/>
      <c r="FP340"/>
      <c r="FQ340"/>
      <c r="FR340"/>
      <c r="FS340"/>
      <c r="FT340"/>
      <c r="FU340"/>
      <c r="FV340"/>
      <c r="FW340"/>
      <c r="FX340"/>
      <c r="FY340"/>
      <c r="FZ340"/>
      <c r="GA340"/>
      <c r="GB340"/>
      <c r="GC340"/>
      <c r="GD340"/>
      <c r="GE340"/>
      <c r="GF340"/>
      <c r="GG340"/>
      <c r="GH340"/>
      <c r="GI340"/>
      <c r="GJ340"/>
      <c r="GK340"/>
      <c r="GL340"/>
      <c r="GM340"/>
      <c r="GN340"/>
      <c r="GO340"/>
      <c r="GP340"/>
      <c r="GQ340"/>
      <c r="GR340"/>
      <c r="GS340"/>
      <c r="GT340"/>
      <c r="GU340"/>
      <c r="GV340"/>
      <c r="GW340"/>
      <c r="GX340"/>
      <c r="GY340"/>
      <c r="GZ340"/>
      <c r="HA340"/>
      <c r="HB340"/>
      <c r="HC340"/>
      <c r="HD340"/>
      <c r="HE340"/>
      <c r="HF340"/>
      <c r="HG340"/>
      <c r="HH340"/>
      <c r="HI340"/>
      <c r="HJ340"/>
      <c r="HK340"/>
      <c r="HL340"/>
      <c r="HM340"/>
      <c r="HN340"/>
      <c r="HO340"/>
      <c r="HP340"/>
      <c r="HQ340"/>
      <c r="HR340"/>
      <c r="HS340"/>
      <c r="HT340"/>
      <c r="HU340"/>
      <c r="HV340"/>
      <c r="HW340"/>
      <c r="HX340"/>
      <c r="HY340"/>
      <c r="HZ340"/>
      <c r="IA340"/>
      <c r="IB340"/>
      <c r="IC340"/>
      <c r="ID340"/>
      <c r="IE340"/>
      <c r="IF340"/>
      <c r="IG340"/>
      <c r="IH340"/>
      <c r="II340"/>
      <c r="IJ340"/>
      <c r="IK340"/>
      <c r="IL340"/>
      <c r="IM340"/>
      <c r="IN340"/>
      <c r="IO340"/>
      <c r="IP340"/>
      <c r="IQ340"/>
      <c r="IR340"/>
      <c r="IS340"/>
      <c r="IT340"/>
      <c r="IU340"/>
      <c r="IV340"/>
      <c r="IW340"/>
      <c r="IX340"/>
      <c r="IY340"/>
      <c r="IZ340"/>
      <c r="JA340"/>
      <c r="JB340"/>
      <c r="JC340"/>
      <c r="JD340"/>
      <c r="JE340"/>
      <c r="JF340"/>
      <c r="JG340"/>
      <c r="JH340"/>
      <c r="JI340"/>
      <c r="JJ340"/>
      <c r="JK340"/>
      <c r="JL340"/>
      <c r="JM340"/>
      <c r="JN340"/>
      <c r="JO340"/>
      <c r="JP340"/>
      <c r="JQ340"/>
      <c r="JR340"/>
      <c r="JS340"/>
      <c r="JT340"/>
      <c r="JU340"/>
      <c r="JV340"/>
      <c r="JW340"/>
      <c r="JX340"/>
      <c r="JY340"/>
      <c r="JZ340"/>
      <c r="KA340"/>
      <c r="KB340"/>
      <c r="KC340"/>
      <c r="KD340"/>
      <c r="KE340"/>
      <c r="KF340"/>
      <c r="KG340"/>
      <c r="KH340"/>
      <c r="KI340"/>
      <c r="KJ340"/>
      <c r="KK340"/>
      <c r="KL340"/>
      <c r="KM340"/>
      <c r="KN340"/>
      <c r="KO340"/>
      <c r="KP340"/>
      <c r="KQ340"/>
      <c r="KR340"/>
      <c r="KS340"/>
      <c r="KT340"/>
      <c r="KU340"/>
      <c r="KV340"/>
      <c r="KW340"/>
      <c r="KX340"/>
      <c r="KY340"/>
      <c r="KZ340"/>
      <c r="LA340"/>
      <c r="LB340"/>
      <c r="LC340"/>
      <c r="LD340"/>
      <c r="LE340"/>
      <c r="LF340"/>
      <c r="LG340"/>
      <c r="LH340"/>
      <c r="LI340"/>
      <c r="LJ340"/>
      <c r="LK340"/>
      <c r="LL340"/>
      <c r="LM340"/>
      <c r="LN340"/>
      <c r="LO340"/>
      <c r="LP340"/>
      <c r="LQ340"/>
      <c r="LR340"/>
      <c r="LS340"/>
      <c r="LT340"/>
      <c r="LU340"/>
      <c r="LV340"/>
      <c r="LW340"/>
      <c r="LX340"/>
      <c r="LY340"/>
      <c r="LZ340"/>
      <c r="MA340"/>
      <c r="MB340"/>
      <c r="MC340"/>
      <c r="MD340"/>
      <c r="ME340"/>
      <c r="MF340"/>
      <c r="MG340"/>
      <c r="MH340"/>
      <c r="MI340"/>
      <c r="MJ340"/>
      <c r="MK340"/>
      <c r="ML340"/>
      <c r="MM340"/>
      <c r="MN340"/>
      <c r="MO340"/>
      <c r="MP340"/>
      <c r="MQ340"/>
      <c r="MR340"/>
      <c r="MS340"/>
      <c r="MT340"/>
      <c r="MU340"/>
      <c r="MV340"/>
      <c r="MW340"/>
      <c r="MX340"/>
      <c r="MY340"/>
      <c r="MZ340"/>
      <c r="NA340"/>
      <c r="NB340"/>
      <c r="NC340"/>
      <c r="ND340"/>
      <c r="NE340"/>
      <c r="NF340"/>
      <c r="NG340"/>
      <c r="NH340"/>
      <c r="NI340"/>
      <c r="NJ340"/>
      <c r="NK340"/>
      <c r="NL340"/>
      <c r="NM340"/>
      <c r="NN340"/>
      <c r="NO340"/>
      <c r="NP340"/>
      <c r="NQ340"/>
      <c r="NR340"/>
      <c r="NS340"/>
      <c r="NT340"/>
      <c r="NU340"/>
      <c r="NV340"/>
      <c r="NW340"/>
      <c r="NX340"/>
      <c r="NY340"/>
      <c r="NZ340"/>
      <c r="OA340"/>
      <c r="OB340"/>
      <c r="OC340"/>
      <c r="OD340"/>
      <c r="OE340"/>
      <c r="OF340"/>
      <c r="OG340"/>
      <c r="OH340"/>
      <c r="OI340"/>
      <c r="OJ340"/>
      <c r="OK340"/>
      <c r="OL340"/>
      <c r="OM340"/>
      <c r="ON340"/>
      <c r="OO340"/>
      <c r="OP340"/>
      <c r="OQ340"/>
      <c r="OR340"/>
      <c r="OS340"/>
      <c r="OT340"/>
      <c r="OU340"/>
      <c r="OV340"/>
      <c r="OW340"/>
      <c r="OX340"/>
      <c r="OY340"/>
      <c r="OZ340"/>
      <c r="PA340"/>
      <c r="PB340"/>
      <c r="PC340"/>
      <c r="PD340"/>
      <c r="PE340"/>
      <c r="PF340"/>
      <c r="PG340"/>
      <c r="PH340"/>
      <c r="PI340"/>
      <c r="PJ340"/>
      <c r="PK340"/>
      <c r="PL340"/>
      <c r="PM340"/>
      <c r="PN340"/>
      <c r="PO340"/>
      <c r="PP340"/>
      <c r="PQ340"/>
      <c r="PR340"/>
      <c r="PS340"/>
      <c r="PT340"/>
      <c r="PU340"/>
      <c r="PV340"/>
      <c r="PW340"/>
      <c r="PX340"/>
      <c r="PY340"/>
      <c r="PZ340"/>
      <c r="QA340"/>
      <c r="QB340"/>
      <c r="QC340"/>
      <c r="QD340"/>
      <c r="QE340"/>
      <c r="QF340"/>
      <c r="QG340"/>
      <c r="QH340"/>
      <c r="QI340"/>
      <c r="QJ340"/>
      <c r="QK340"/>
      <c r="QL340"/>
      <c r="QM340"/>
      <c r="QN340"/>
      <c r="QO340"/>
      <c r="QP340"/>
      <c r="QQ340"/>
      <c r="QR340"/>
      <c r="QS340"/>
      <c r="QT340"/>
      <c r="QU340"/>
      <c r="QV340"/>
      <c r="QW340"/>
      <c r="QX340"/>
      <c r="QY340"/>
      <c r="QZ340"/>
      <c r="RA340"/>
      <c r="RB340"/>
      <c r="RC340"/>
      <c r="RD340"/>
      <c r="RE340"/>
      <c r="RF340"/>
      <c r="RG340"/>
      <c r="RH340"/>
      <c r="RI340"/>
      <c r="RJ340"/>
      <c r="RK340"/>
      <c r="RL340"/>
      <c r="RM340"/>
      <c r="RN340"/>
      <c r="RO340"/>
      <c r="RP340"/>
      <c r="RQ340"/>
      <c r="RR340"/>
      <c r="RS340"/>
      <c r="RT340"/>
      <c r="RU340"/>
      <c r="RV340"/>
      <c r="RW340"/>
      <c r="RX340"/>
      <c r="RY340"/>
      <c r="RZ340"/>
      <c r="SA340"/>
      <c r="SB340"/>
      <c r="SC340"/>
      <c r="SD340"/>
      <c r="SE340"/>
      <c r="SF340"/>
      <c r="SG340"/>
      <c r="SH340"/>
      <c r="SI340"/>
      <c r="SJ340"/>
      <c r="SK340"/>
      <c r="SL340"/>
      <c r="SM340"/>
      <c r="SN340"/>
      <c r="SO340"/>
      <c r="SP340"/>
      <c r="SQ340"/>
      <c r="SR340"/>
      <c r="SS340"/>
      <c r="ST340"/>
      <c r="SU340"/>
      <c r="SV340"/>
      <c r="SW340"/>
      <c r="SX340"/>
      <c r="SY340"/>
      <c r="SZ340"/>
      <c r="TA340"/>
      <c r="TB340"/>
      <c r="TC340"/>
      <c r="TD340"/>
      <c r="TE340"/>
      <c r="TF340"/>
      <c r="TG340"/>
      <c r="TH340"/>
      <c r="TI340"/>
      <c r="TJ340"/>
      <c r="TK340"/>
      <c r="TL340"/>
      <c r="TM340"/>
      <c r="TN340"/>
      <c r="TO340"/>
      <c r="TP340"/>
      <c r="TQ340"/>
      <c r="TR340"/>
      <c r="TS340"/>
      <c r="TT340"/>
      <c r="TU340"/>
      <c r="TV340"/>
      <c r="TW340"/>
      <c r="TX340"/>
      <c r="TY340"/>
      <c r="TZ340"/>
      <c r="UA340"/>
      <c r="UB340"/>
      <c r="UC340"/>
      <c r="UD340"/>
      <c r="UE340"/>
      <c r="UF340"/>
      <c r="UG340"/>
      <c r="UH340"/>
      <c r="UI340"/>
      <c r="UJ340"/>
      <c r="UK340"/>
      <c r="UL340"/>
      <c r="UM340"/>
      <c r="UN340"/>
      <c r="UO340"/>
      <c r="UP340"/>
      <c r="UQ340"/>
      <c r="UR340"/>
      <c r="US340"/>
      <c r="UT340"/>
      <c r="UU340"/>
      <c r="UV340"/>
      <c r="UW340"/>
      <c r="UX340"/>
      <c r="UY340"/>
      <c r="UZ340"/>
      <c r="VA340"/>
      <c r="VB340"/>
      <c r="VC340"/>
      <c r="VD340"/>
      <c r="VE340"/>
      <c r="VF340"/>
      <c r="VG340"/>
      <c r="VH340"/>
      <c r="VI340"/>
      <c r="VJ340"/>
      <c r="VK340"/>
      <c r="VL340"/>
      <c r="VM340"/>
      <c r="VN340"/>
      <c r="VO340"/>
      <c r="VP340"/>
      <c r="VQ340"/>
      <c r="VR340"/>
      <c r="VS340"/>
      <c r="VT340"/>
      <c r="VU340"/>
      <c r="VV340"/>
      <c r="VW340"/>
      <c r="VX340"/>
      <c r="VY340"/>
      <c r="VZ340"/>
      <c r="WA340"/>
      <c r="WB340"/>
      <c r="WC340"/>
      <c r="WD340"/>
      <c r="WE340"/>
      <c r="WF340"/>
      <c r="WG340"/>
      <c r="WH340"/>
      <c r="WI340"/>
      <c r="WJ340"/>
      <c r="WK340"/>
      <c r="WL340"/>
      <c r="WM340"/>
      <c r="WN340"/>
      <c r="WO340"/>
      <c r="WP340"/>
      <c r="WQ340"/>
      <c r="WR340"/>
      <c r="WS340"/>
      <c r="WT340"/>
      <c r="WU340"/>
      <c r="WV340"/>
      <c r="WW340"/>
      <c r="WX340"/>
      <c r="WY340"/>
      <c r="WZ340"/>
      <c r="XA340"/>
      <c r="XB340"/>
      <c r="XC340"/>
      <c r="XD340"/>
      <c r="XE340"/>
      <c r="XF340"/>
      <c r="XG340"/>
      <c r="XH340"/>
      <c r="XI340"/>
      <c r="XJ340"/>
      <c r="XK340"/>
      <c r="XL340"/>
      <c r="XM340"/>
      <c r="XN340"/>
      <c r="XO340"/>
      <c r="XP340"/>
      <c r="XQ340"/>
      <c r="XR340"/>
      <c r="XS340"/>
      <c r="XT340"/>
      <c r="XU340"/>
      <c r="XV340"/>
      <c r="XW340"/>
      <c r="XX340"/>
      <c r="XY340"/>
      <c r="XZ340"/>
      <c r="YA340"/>
      <c r="YB340"/>
      <c r="YC340"/>
      <c r="YD340"/>
      <c r="YE340"/>
      <c r="YF340"/>
      <c r="YG340"/>
      <c r="YH340"/>
      <c r="YI340"/>
      <c r="YJ340"/>
      <c r="YK340"/>
      <c r="YL340"/>
      <c r="YM340"/>
      <c r="YN340"/>
      <c r="YO340"/>
      <c r="YP340"/>
      <c r="YQ340"/>
      <c r="YR340"/>
      <c r="YS340"/>
      <c r="YT340"/>
      <c r="YU340"/>
      <c r="YV340"/>
      <c r="YW340"/>
      <c r="YX340"/>
      <c r="YY340"/>
      <c r="YZ340"/>
      <c r="ZA340"/>
      <c r="ZB340"/>
      <c r="ZC340"/>
      <c r="ZD340"/>
      <c r="ZE340"/>
      <c r="ZF340"/>
      <c r="ZG340"/>
      <c r="ZH340"/>
      <c r="ZI340"/>
      <c r="ZJ340"/>
      <c r="ZK340"/>
      <c r="ZL340"/>
      <c r="ZM340"/>
      <c r="ZN340"/>
      <c r="ZO340"/>
      <c r="ZP340"/>
      <c r="ZQ340"/>
      <c r="ZR340"/>
      <c r="ZS340"/>
      <c r="ZT340"/>
      <c r="ZU340"/>
      <c r="ZV340"/>
      <c r="ZW340"/>
      <c r="ZX340"/>
      <c r="ZY340"/>
      <c r="ZZ340"/>
      <c r="AAA340"/>
      <c r="AAB340"/>
      <c r="AAC340"/>
      <c r="AAD340"/>
      <c r="AAE340"/>
      <c r="AAF340"/>
      <c r="AAG340"/>
      <c r="AAH340"/>
      <c r="AAI340"/>
      <c r="AAJ340"/>
      <c r="AAK340"/>
      <c r="AAL340"/>
      <c r="AAM340"/>
      <c r="AAN340"/>
      <c r="AAO340"/>
      <c r="AAP340"/>
      <c r="AAQ340"/>
      <c r="AAR340"/>
      <c r="AAS340"/>
      <c r="AAT340"/>
      <c r="AAU340"/>
      <c r="AAV340"/>
      <c r="AAW340"/>
      <c r="AAX340"/>
      <c r="AAY340"/>
      <c r="AAZ340"/>
      <c r="ABA340"/>
      <c r="ABB340"/>
      <c r="ABC340"/>
      <c r="ABD340"/>
      <c r="ABE340"/>
      <c r="ABF340"/>
      <c r="ABG340"/>
      <c r="ABH340"/>
      <c r="ABI340"/>
      <c r="ABJ340"/>
      <c r="ABK340"/>
      <c r="ABL340"/>
      <c r="ABM340"/>
      <c r="ABN340"/>
      <c r="ABO340"/>
      <c r="ABP340"/>
      <c r="ABQ340"/>
      <c r="ABR340"/>
      <c r="ABS340"/>
      <c r="ABT340"/>
      <c r="ABU340"/>
      <c r="ABV340"/>
      <c r="ABW340"/>
      <c r="ABX340"/>
      <c r="ABY340"/>
      <c r="ABZ340"/>
      <c r="ACA340"/>
      <c r="ACB340"/>
      <c r="ACC340"/>
      <c r="ACD340"/>
      <c r="ACE340"/>
      <c r="ACF340"/>
      <c r="ACG340"/>
      <c r="ACH340"/>
      <c r="ACI340"/>
      <c r="ACJ340"/>
      <c r="ACK340"/>
      <c r="ACL340"/>
      <c r="ACM340"/>
      <c r="ACN340"/>
      <c r="ACO340"/>
      <c r="ACP340"/>
      <c r="ACQ340"/>
      <c r="ACR340"/>
      <c r="ACS340"/>
      <c r="ACT340"/>
      <c r="ACU340"/>
      <c r="ACV340"/>
      <c r="ACW340"/>
      <c r="ACX340"/>
      <c r="ACY340"/>
      <c r="ACZ340"/>
      <c r="ADA340"/>
      <c r="ADB340"/>
      <c r="ADC340"/>
      <c r="ADD340"/>
      <c r="ADE340"/>
      <c r="ADF340"/>
      <c r="ADG340"/>
      <c r="ADH340"/>
      <c r="ADI340"/>
      <c r="ADJ340"/>
      <c r="ADK340"/>
      <c r="ADL340"/>
      <c r="ADM340"/>
      <c r="ADN340"/>
      <c r="ADO340"/>
      <c r="ADP340"/>
      <c r="ADQ340"/>
      <c r="ADR340"/>
      <c r="ADS340"/>
      <c r="ADT340"/>
      <c r="ADU340"/>
      <c r="ADV340"/>
      <c r="ADW340"/>
      <c r="ADX340"/>
      <c r="ADY340"/>
      <c r="ADZ340"/>
      <c r="AEA340"/>
      <c r="AEB340"/>
      <c r="AEC340"/>
      <c r="AED340"/>
      <c r="AEE340"/>
      <c r="AEF340"/>
      <c r="AEG340"/>
      <c r="AEH340"/>
      <c r="AEI340"/>
      <c r="AEJ340"/>
      <c r="AEK340"/>
      <c r="AEL340"/>
      <c r="AEM340"/>
      <c r="AEN340"/>
      <c r="AEO340"/>
      <c r="AEP340"/>
      <c r="AEQ340"/>
      <c r="AER340"/>
      <c r="AES340"/>
      <c r="AET340"/>
      <c r="AEU340"/>
      <c r="AEV340"/>
      <c r="AEW340"/>
      <c r="AEX340"/>
      <c r="AEY340"/>
      <c r="AEZ340"/>
      <c r="AFA340"/>
      <c r="AFB340"/>
      <c r="AFC340"/>
      <c r="AFD340"/>
      <c r="AFE340"/>
      <c r="AFF340"/>
      <c r="AFG340"/>
      <c r="AFH340"/>
      <c r="AFI340"/>
      <c r="AFJ340"/>
      <c r="AFK340"/>
      <c r="AFL340"/>
      <c r="AFM340"/>
      <c r="AFN340"/>
      <c r="AFO340"/>
      <c r="AFP340"/>
      <c r="AFQ340"/>
      <c r="AFR340"/>
      <c r="AFS340"/>
      <c r="AFT340"/>
      <c r="AFU340"/>
      <c r="AFV340"/>
      <c r="AFW340"/>
      <c r="AFX340"/>
      <c r="AFY340"/>
      <c r="AFZ340"/>
      <c r="AGA340"/>
      <c r="AGB340"/>
      <c r="AGC340"/>
      <c r="AGD340"/>
      <c r="AGE340"/>
      <c r="AGF340"/>
      <c r="AGG340"/>
      <c r="AGH340"/>
      <c r="AGI340"/>
      <c r="AGJ340"/>
      <c r="AGK340"/>
      <c r="AGL340"/>
      <c r="AGM340"/>
      <c r="AGN340"/>
      <c r="AGO340"/>
      <c r="AGP340"/>
      <c r="AGQ340"/>
      <c r="AGR340"/>
      <c r="AGS340"/>
      <c r="AGT340"/>
      <c r="AGU340"/>
      <c r="AGV340"/>
      <c r="AGW340"/>
      <c r="AGX340"/>
      <c r="AGY340"/>
      <c r="AGZ340"/>
      <c r="AHA340"/>
      <c r="AHB340"/>
      <c r="AHC340"/>
      <c r="AHD340"/>
      <c r="AHE340"/>
      <c r="AHF340"/>
      <c r="AHG340"/>
      <c r="AHH340"/>
      <c r="AHI340"/>
      <c r="AHJ340"/>
      <c r="AHK340"/>
      <c r="AHL340"/>
      <c r="AHM340"/>
      <c r="AHN340"/>
      <c r="AHO340"/>
      <c r="AHP340"/>
      <c r="AHQ340"/>
      <c r="AHR340"/>
      <c r="AHS340"/>
      <c r="AHT340"/>
      <c r="AHU340"/>
      <c r="AHV340"/>
      <c r="AHW340"/>
      <c r="AHX340"/>
      <c r="AHY340"/>
      <c r="AHZ340"/>
      <c r="AIA340"/>
      <c r="AIB340"/>
      <c r="AIC340"/>
      <c r="AID340"/>
      <c r="AIE340"/>
      <c r="AIF340"/>
      <c r="AIG340"/>
      <c r="AIH340"/>
      <c r="AII340"/>
      <c r="AIJ340"/>
      <c r="AIK340"/>
      <c r="AIL340"/>
      <c r="AIM340"/>
      <c r="AIN340"/>
      <c r="AIO340"/>
      <c r="AIP340"/>
      <c r="AIQ340"/>
      <c r="AIR340"/>
      <c r="AIS340"/>
      <c r="AIT340"/>
      <c r="AIU340"/>
      <c r="AIV340"/>
      <c r="AIW340"/>
      <c r="AIX340"/>
      <c r="AIY340"/>
      <c r="AIZ340"/>
      <c r="AJA340"/>
      <c r="AJB340"/>
      <c r="AJC340"/>
      <c r="AJD340"/>
      <c r="AJE340"/>
      <c r="AJF340"/>
      <c r="AJG340"/>
      <c r="AJH340"/>
      <c r="AJI340"/>
      <c r="AJJ340"/>
      <c r="AJK340"/>
      <c r="AJL340"/>
      <c r="AJM340"/>
      <c r="AJN340"/>
      <c r="AJO340"/>
      <c r="AJP340"/>
      <c r="AJQ340"/>
      <c r="AJR340"/>
      <c r="AJS340"/>
      <c r="AJT340"/>
      <c r="AJU340"/>
      <c r="AJV340"/>
      <c r="AJW340"/>
      <c r="AJX340"/>
      <c r="AJY340"/>
      <c r="AJZ340"/>
      <c r="AKA340"/>
      <c r="AKB340"/>
      <c r="AKC340"/>
      <c r="AKD340"/>
      <c r="AKE340"/>
      <c r="AKF340"/>
      <c r="AKG340"/>
      <c r="AKH340"/>
      <c r="AKI340"/>
      <c r="AKJ340"/>
      <c r="AKK340"/>
      <c r="AKL340"/>
      <c r="AKM340"/>
      <c r="AKN340"/>
      <c r="AKO340"/>
      <c r="AKP340"/>
      <c r="AKQ340"/>
      <c r="AKR340"/>
      <c r="AKS340"/>
      <c r="AKT340"/>
      <c r="AKU340"/>
      <c r="AKV340"/>
      <c r="AKW340"/>
      <c r="AKX340"/>
      <c r="AKY340"/>
      <c r="AKZ340"/>
      <c r="ALA340"/>
      <c r="ALB340"/>
      <c r="ALC340"/>
      <c r="ALD340"/>
    </row>
    <row r="341" spans="1:992" ht="34.5" customHeight="1">
      <c r="A341" s="32" t="s">
        <v>145</v>
      </c>
      <c r="B341" s="28" t="s">
        <v>257</v>
      </c>
      <c r="C341" s="28" t="s">
        <v>146</v>
      </c>
      <c r="D341" s="28" t="s">
        <v>24</v>
      </c>
      <c r="E341" s="28" t="s">
        <v>19</v>
      </c>
      <c r="F341" s="29">
        <v>57</v>
      </c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  <c r="CH341"/>
      <c r="CI341"/>
      <c r="CJ341"/>
      <c r="CK341"/>
      <c r="CL341"/>
      <c r="CM341"/>
      <c r="CN341"/>
      <c r="CO341"/>
      <c r="CP341"/>
      <c r="CQ341"/>
      <c r="CR341"/>
      <c r="CS341"/>
      <c r="CT341"/>
      <c r="CU341"/>
      <c r="CV341"/>
      <c r="CW341"/>
      <c r="CX341"/>
      <c r="CY341"/>
      <c r="CZ341"/>
      <c r="DA341"/>
      <c r="DB341"/>
      <c r="DC341"/>
      <c r="DD341"/>
      <c r="DE341"/>
      <c r="DF341"/>
      <c r="DG341"/>
      <c r="DH341"/>
      <c r="DI341"/>
      <c r="DJ341"/>
      <c r="DK341"/>
      <c r="DL341"/>
      <c r="DM341"/>
      <c r="DN341"/>
      <c r="DO341"/>
      <c r="DP341"/>
      <c r="DQ341"/>
      <c r="DR341"/>
      <c r="DS341"/>
      <c r="DT341"/>
      <c r="DU341"/>
      <c r="DV341"/>
      <c r="DW341"/>
      <c r="DX341"/>
      <c r="DY341"/>
      <c r="DZ341"/>
      <c r="EA341"/>
      <c r="EB341"/>
      <c r="EC341"/>
      <c r="ED341"/>
      <c r="EE341"/>
      <c r="EF341"/>
      <c r="EG341"/>
      <c r="EH341"/>
      <c r="EI341"/>
      <c r="EJ341"/>
      <c r="EK341"/>
      <c r="EL341"/>
      <c r="EM341"/>
      <c r="EN341"/>
      <c r="EO341"/>
      <c r="EP341"/>
      <c r="EQ341"/>
      <c r="ER341"/>
      <c r="ES341"/>
      <c r="ET341"/>
      <c r="EU341"/>
      <c r="EV341"/>
      <c r="EW341"/>
      <c r="EX341"/>
      <c r="EY341"/>
      <c r="EZ341"/>
      <c r="FA341"/>
      <c r="FB341"/>
      <c r="FC341"/>
      <c r="FD341"/>
      <c r="FE341"/>
      <c r="FF341"/>
      <c r="FG341"/>
      <c r="FH341"/>
      <c r="FI341"/>
      <c r="FJ341"/>
      <c r="FK341"/>
      <c r="FL341"/>
      <c r="FM341"/>
      <c r="FN341"/>
      <c r="FO341"/>
      <c r="FP341"/>
      <c r="FQ341"/>
      <c r="FR341"/>
      <c r="FS341"/>
      <c r="FT341"/>
      <c r="FU341"/>
      <c r="FV341"/>
      <c r="FW341"/>
      <c r="FX341"/>
      <c r="FY341"/>
      <c r="FZ341"/>
      <c r="GA341"/>
      <c r="GB341"/>
      <c r="GC341"/>
      <c r="GD341"/>
      <c r="GE341"/>
      <c r="GF341"/>
      <c r="GG341"/>
      <c r="GH341"/>
      <c r="GI341"/>
      <c r="GJ341"/>
      <c r="GK341"/>
      <c r="GL341"/>
      <c r="GM341"/>
      <c r="GN341"/>
      <c r="GO341"/>
      <c r="GP341"/>
      <c r="GQ341"/>
      <c r="GR341"/>
      <c r="GS341"/>
      <c r="GT341"/>
      <c r="GU341"/>
      <c r="GV341"/>
      <c r="GW341"/>
      <c r="GX341"/>
      <c r="GY341"/>
      <c r="GZ341"/>
      <c r="HA341"/>
      <c r="HB341"/>
      <c r="HC341"/>
      <c r="HD341"/>
      <c r="HE341"/>
      <c r="HF341"/>
      <c r="HG341"/>
      <c r="HH341"/>
      <c r="HI341"/>
      <c r="HJ341"/>
      <c r="HK341"/>
      <c r="HL341"/>
      <c r="HM341"/>
      <c r="HN341"/>
      <c r="HO341"/>
      <c r="HP341"/>
      <c r="HQ341"/>
      <c r="HR341"/>
      <c r="HS341"/>
      <c r="HT341"/>
      <c r="HU341"/>
      <c r="HV341"/>
      <c r="HW341"/>
      <c r="HX341"/>
      <c r="HY341"/>
      <c r="HZ341"/>
      <c r="IA341"/>
      <c r="IB341"/>
      <c r="IC341"/>
      <c r="ID341"/>
      <c r="IE341"/>
      <c r="IF341"/>
      <c r="IG341"/>
      <c r="IH341"/>
      <c r="II341"/>
      <c r="IJ341"/>
      <c r="IK341"/>
      <c r="IL341"/>
      <c r="IM341"/>
      <c r="IN341"/>
      <c r="IO341"/>
      <c r="IP341"/>
      <c r="IQ341"/>
      <c r="IR341"/>
      <c r="IS341"/>
      <c r="IT341"/>
      <c r="IU341"/>
      <c r="IV341"/>
      <c r="IW341"/>
      <c r="IX341"/>
      <c r="IY341"/>
      <c r="IZ341"/>
      <c r="JA341"/>
      <c r="JB341"/>
      <c r="JC341"/>
      <c r="JD341"/>
      <c r="JE341"/>
      <c r="JF341"/>
      <c r="JG341"/>
      <c r="JH341"/>
      <c r="JI341"/>
      <c r="JJ341"/>
      <c r="JK341"/>
      <c r="JL341"/>
      <c r="JM341"/>
      <c r="JN341"/>
      <c r="JO341"/>
      <c r="JP341"/>
      <c r="JQ341"/>
      <c r="JR341"/>
      <c r="JS341"/>
      <c r="JT341"/>
      <c r="JU341"/>
      <c r="JV341"/>
      <c r="JW341"/>
      <c r="JX341"/>
      <c r="JY341"/>
      <c r="JZ341"/>
      <c r="KA341"/>
      <c r="KB341"/>
      <c r="KC341"/>
      <c r="KD341"/>
      <c r="KE341"/>
      <c r="KF341"/>
      <c r="KG341"/>
      <c r="KH341"/>
      <c r="KI341"/>
      <c r="KJ341"/>
      <c r="KK341"/>
      <c r="KL341"/>
      <c r="KM341"/>
      <c r="KN341"/>
      <c r="KO341"/>
      <c r="KP341"/>
      <c r="KQ341"/>
      <c r="KR341"/>
      <c r="KS341"/>
      <c r="KT341"/>
      <c r="KU341"/>
      <c r="KV341"/>
      <c r="KW341"/>
      <c r="KX341"/>
      <c r="KY341"/>
      <c r="KZ341"/>
      <c r="LA341"/>
      <c r="LB341"/>
      <c r="LC341"/>
      <c r="LD341"/>
      <c r="LE341"/>
      <c r="LF341"/>
      <c r="LG341"/>
      <c r="LH341"/>
      <c r="LI341"/>
      <c r="LJ341"/>
      <c r="LK341"/>
      <c r="LL341"/>
      <c r="LM341"/>
      <c r="LN341"/>
      <c r="LO341"/>
      <c r="LP341"/>
      <c r="LQ341"/>
      <c r="LR341"/>
      <c r="LS341"/>
      <c r="LT341"/>
      <c r="LU341"/>
      <c r="LV341"/>
      <c r="LW341"/>
      <c r="LX341"/>
      <c r="LY341"/>
      <c r="LZ341"/>
      <c r="MA341"/>
      <c r="MB341"/>
      <c r="MC341"/>
      <c r="MD341"/>
      <c r="ME341"/>
      <c r="MF341"/>
      <c r="MG341"/>
      <c r="MH341"/>
      <c r="MI341"/>
      <c r="MJ341"/>
      <c r="MK341"/>
      <c r="ML341"/>
      <c r="MM341"/>
      <c r="MN341"/>
      <c r="MO341"/>
      <c r="MP341"/>
      <c r="MQ341"/>
      <c r="MR341"/>
      <c r="MS341"/>
      <c r="MT341"/>
      <c r="MU341"/>
      <c r="MV341"/>
      <c r="MW341"/>
      <c r="MX341"/>
      <c r="MY341"/>
      <c r="MZ341"/>
      <c r="NA341"/>
      <c r="NB341"/>
      <c r="NC341"/>
      <c r="ND341"/>
      <c r="NE341"/>
      <c r="NF341"/>
      <c r="NG341"/>
      <c r="NH341"/>
      <c r="NI341"/>
      <c r="NJ341"/>
      <c r="NK341"/>
      <c r="NL341"/>
      <c r="NM341"/>
      <c r="NN341"/>
      <c r="NO341"/>
      <c r="NP341"/>
      <c r="NQ341"/>
      <c r="NR341"/>
      <c r="NS341"/>
      <c r="NT341"/>
      <c r="NU341"/>
      <c r="NV341"/>
      <c r="NW341"/>
      <c r="NX341"/>
      <c r="NY341"/>
      <c r="NZ341"/>
      <c r="OA341"/>
      <c r="OB341"/>
      <c r="OC341"/>
      <c r="OD341"/>
      <c r="OE341"/>
      <c r="OF341"/>
      <c r="OG341"/>
      <c r="OH341"/>
      <c r="OI341"/>
      <c r="OJ341"/>
      <c r="OK341"/>
      <c r="OL341"/>
      <c r="OM341"/>
      <c r="ON341"/>
      <c r="OO341"/>
      <c r="OP341"/>
      <c r="OQ341"/>
      <c r="OR341"/>
      <c r="OS341"/>
      <c r="OT341"/>
      <c r="OU341"/>
      <c r="OV341"/>
      <c r="OW341"/>
      <c r="OX341"/>
      <c r="OY341"/>
      <c r="OZ341"/>
      <c r="PA341"/>
      <c r="PB341"/>
      <c r="PC341"/>
      <c r="PD341"/>
      <c r="PE341"/>
      <c r="PF341"/>
      <c r="PG341"/>
      <c r="PH341"/>
      <c r="PI341"/>
      <c r="PJ341"/>
      <c r="PK341"/>
      <c r="PL341"/>
      <c r="PM341"/>
      <c r="PN341"/>
      <c r="PO341"/>
      <c r="PP341"/>
      <c r="PQ341"/>
      <c r="PR341"/>
      <c r="PS341"/>
      <c r="PT341"/>
      <c r="PU341"/>
      <c r="PV341"/>
      <c r="PW341"/>
      <c r="PX341"/>
      <c r="PY341"/>
      <c r="PZ341"/>
      <c r="QA341"/>
      <c r="QB341"/>
      <c r="QC341"/>
      <c r="QD341"/>
      <c r="QE341"/>
      <c r="QF341"/>
      <c r="QG341"/>
      <c r="QH341"/>
      <c r="QI341"/>
      <c r="QJ341"/>
      <c r="QK341"/>
      <c r="QL341"/>
      <c r="QM341"/>
      <c r="QN341"/>
      <c r="QO341"/>
      <c r="QP341"/>
      <c r="QQ341"/>
      <c r="QR341"/>
      <c r="QS341"/>
      <c r="QT341"/>
      <c r="QU341"/>
      <c r="QV341"/>
      <c r="QW341"/>
      <c r="QX341"/>
      <c r="QY341"/>
      <c r="QZ341"/>
      <c r="RA341"/>
      <c r="RB341"/>
      <c r="RC341"/>
      <c r="RD341"/>
      <c r="RE341"/>
      <c r="RF341"/>
      <c r="RG341"/>
      <c r="RH341"/>
      <c r="RI341"/>
      <c r="RJ341"/>
      <c r="RK341"/>
      <c r="RL341"/>
      <c r="RM341"/>
      <c r="RN341"/>
      <c r="RO341"/>
      <c r="RP341"/>
      <c r="RQ341"/>
      <c r="RR341"/>
      <c r="RS341"/>
      <c r="RT341"/>
      <c r="RU341"/>
      <c r="RV341"/>
      <c r="RW341"/>
      <c r="RX341"/>
      <c r="RY341"/>
      <c r="RZ341"/>
      <c r="SA341"/>
      <c r="SB341"/>
      <c r="SC341"/>
      <c r="SD341"/>
      <c r="SE341"/>
      <c r="SF341"/>
      <c r="SG341"/>
      <c r="SH341"/>
      <c r="SI341"/>
      <c r="SJ341"/>
      <c r="SK341"/>
      <c r="SL341"/>
      <c r="SM341"/>
      <c r="SN341"/>
      <c r="SO341"/>
      <c r="SP341"/>
      <c r="SQ341"/>
      <c r="SR341"/>
      <c r="SS341"/>
      <c r="ST341"/>
      <c r="SU341"/>
      <c r="SV341"/>
      <c r="SW341"/>
      <c r="SX341"/>
      <c r="SY341"/>
      <c r="SZ341"/>
      <c r="TA341"/>
      <c r="TB341"/>
      <c r="TC341"/>
      <c r="TD341"/>
      <c r="TE341"/>
      <c r="TF341"/>
      <c r="TG341"/>
      <c r="TH341"/>
      <c r="TI341"/>
      <c r="TJ341"/>
      <c r="TK341"/>
      <c r="TL341"/>
      <c r="TM341"/>
      <c r="TN341"/>
      <c r="TO341"/>
      <c r="TP341"/>
      <c r="TQ341"/>
      <c r="TR341"/>
      <c r="TS341"/>
      <c r="TT341"/>
      <c r="TU341"/>
      <c r="TV341"/>
      <c r="TW341"/>
      <c r="TX341"/>
      <c r="TY341"/>
      <c r="TZ341"/>
      <c r="UA341"/>
      <c r="UB341"/>
      <c r="UC341"/>
      <c r="UD341"/>
      <c r="UE341"/>
      <c r="UF341"/>
      <c r="UG341"/>
      <c r="UH341"/>
      <c r="UI341"/>
      <c r="UJ341"/>
      <c r="UK341"/>
      <c r="UL341"/>
      <c r="UM341"/>
      <c r="UN341"/>
      <c r="UO341"/>
      <c r="UP341"/>
      <c r="UQ341"/>
      <c r="UR341"/>
      <c r="US341"/>
      <c r="UT341"/>
      <c r="UU341"/>
      <c r="UV341"/>
      <c r="UW341"/>
      <c r="UX341"/>
      <c r="UY341"/>
      <c r="UZ341"/>
      <c r="VA341"/>
      <c r="VB341"/>
      <c r="VC341"/>
      <c r="VD341"/>
      <c r="VE341"/>
      <c r="VF341"/>
      <c r="VG341"/>
      <c r="VH341"/>
      <c r="VI341"/>
      <c r="VJ341"/>
      <c r="VK341"/>
      <c r="VL341"/>
      <c r="VM341"/>
      <c r="VN341"/>
      <c r="VO341"/>
      <c r="VP341"/>
      <c r="VQ341"/>
      <c r="VR341"/>
      <c r="VS341"/>
      <c r="VT341"/>
      <c r="VU341"/>
      <c r="VV341"/>
      <c r="VW341"/>
      <c r="VX341"/>
      <c r="VY341"/>
      <c r="VZ341"/>
      <c r="WA341"/>
      <c r="WB341"/>
      <c r="WC341"/>
      <c r="WD341"/>
      <c r="WE341"/>
      <c r="WF341"/>
      <c r="WG341"/>
      <c r="WH341"/>
      <c r="WI341"/>
      <c r="WJ341"/>
      <c r="WK341"/>
      <c r="WL341"/>
      <c r="WM341"/>
      <c r="WN341"/>
      <c r="WO341"/>
      <c r="WP341"/>
      <c r="WQ341"/>
      <c r="WR341"/>
      <c r="WS341"/>
      <c r="WT341"/>
      <c r="WU341"/>
      <c r="WV341"/>
      <c r="WW341"/>
      <c r="WX341"/>
      <c r="WY341"/>
      <c r="WZ341"/>
      <c r="XA341"/>
      <c r="XB341"/>
      <c r="XC341"/>
      <c r="XD341"/>
      <c r="XE341"/>
      <c r="XF341"/>
      <c r="XG341"/>
      <c r="XH341"/>
      <c r="XI341"/>
      <c r="XJ341"/>
      <c r="XK341"/>
      <c r="XL341"/>
      <c r="XM341"/>
      <c r="XN341"/>
      <c r="XO341"/>
      <c r="XP341"/>
      <c r="XQ341"/>
      <c r="XR341"/>
      <c r="XS341"/>
      <c r="XT341"/>
      <c r="XU341"/>
      <c r="XV341"/>
      <c r="XW341"/>
      <c r="XX341"/>
      <c r="XY341"/>
      <c r="XZ341"/>
      <c r="YA341"/>
      <c r="YB341"/>
      <c r="YC341"/>
      <c r="YD341"/>
      <c r="YE341"/>
      <c r="YF341"/>
      <c r="YG341"/>
      <c r="YH341"/>
      <c r="YI341"/>
      <c r="YJ341"/>
      <c r="YK341"/>
      <c r="YL341"/>
      <c r="YM341"/>
      <c r="YN341"/>
      <c r="YO341"/>
      <c r="YP341"/>
      <c r="YQ341"/>
      <c r="YR341"/>
      <c r="YS341"/>
      <c r="YT341"/>
      <c r="YU341"/>
      <c r="YV341"/>
      <c r="YW341"/>
      <c r="YX341"/>
      <c r="YY341"/>
      <c r="YZ341"/>
      <c r="ZA341"/>
      <c r="ZB341"/>
      <c r="ZC341"/>
      <c r="ZD341"/>
      <c r="ZE341"/>
      <c r="ZF341"/>
      <c r="ZG341"/>
      <c r="ZH341"/>
      <c r="ZI341"/>
      <c r="ZJ341"/>
      <c r="ZK341"/>
      <c r="ZL341"/>
      <c r="ZM341"/>
      <c r="ZN341"/>
      <c r="ZO341"/>
      <c r="ZP341"/>
      <c r="ZQ341"/>
      <c r="ZR341"/>
      <c r="ZS341"/>
      <c r="ZT341"/>
      <c r="ZU341"/>
      <c r="ZV341"/>
      <c r="ZW341"/>
      <c r="ZX341"/>
      <c r="ZY341"/>
      <c r="ZZ341"/>
      <c r="AAA341"/>
      <c r="AAB341"/>
      <c r="AAC341"/>
      <c r="AAD341"/>
      <c r="AAE341"/>
      <c r="AAF341"/>
      <c r="AAG341"/>
      <c r="AAH341"/>
      <c r="AAI341"/>
      <c r="AAJ341"/>
      <c r="AAK341"/>
      <c r="AAL341"/>
      <c r="AAM341"/>
      <c r="AAN341"/>
      <c r="AAO341"/>
      <c r="AAP341"/>
      <c r="AAQ341"/>
      <c r="AAR341"/>
      <c r="AAS341"/>
      <c r="AAT341"/>
      <c r="AAU341"/>
      <c r="AAV341"/>
      <c r="AAW341"/>
      <c r="AAX341"/>
      <c r="AAY341"/>
      <c r="AAZ341"/>
      <c r="ABA341"/>
      <c r="ABB341"/>
      <c r="ABC341"/>
      <c r="ABD341"/>
      <c r="ABE341"/>
      <c r="ABF341"/>
      <c r="ABG341"/>
      <c r="ABH341"/>
      <c r="ABI341"/>
      <c r="ABJ341"/>
      <c r="ABK341"/>
      <c r="ABL341"/>
      <c r="ABM341"/>
      <c r="ABN341"/>
      <c r="ABO341"/>
      <c r="ABP341"/>
      <c r="ABQ341"/>
      <c r="ABR341"/>
      <c r="ABS341"/>
      <c r="ABT341"/>
      <c r="ABU341"/>
      <c r="ABV341"/>
      <c r="ABW341"/>
      <c r="ABX341"/>
      <c r="ABY341"/>
      <c r="ABZ341"/>
      <c r="ACA341"/>
      <c r="ACB341"/>
      <c r="ACC341"/>
      <c r="ACD341"/>
      <c r="ACE341"/>
      <c r="ACF341"/>
      <c r="ACG341"/>
      <c r="ACH341"/>
      <c r="ACI341"/>
      <c r="ACJ341"/>
      <c r="ACK341"/>
      <c r="ACL341"/>
      <c r="ACM341"/>
      <c r="ACN341"/>
      <c r="ACO341"/>
      <c r="ACP341"/>
      <c r="ACQ341"/>
      <c r="ACR341"/>
      <c r="ACS341"/>
      <c r="ACT341"/>
      <c r="ACU341"/>
      <c r="ACV341"/>
      <c r="ACW341"/>
      <c r="ACX341"/>
      <c r="ACY341"/>
      <c r="ACZ341"/>
      <c r="ADA341"/>
      <c r="ADB341"/>
      <c r="ADC341"/>
      <c r="ADD341"/>
      <c r="ADE341"/>
      <c r="ADF341"/>
      <c r="ADG341"/>
      <c r="ADH341"/>
      <c r="ADI341"/>
      <c r="ADJ341"/>
      <c r="ADK341"/>
      <c r="ADL341"/>
      <c r="ADM341"/>
      <c r="ADN341"/>
      <c r="ADO341"/>
      <c r="ADP341"/>
      <c r="ADQ341"/>
      <c r="ADR341"/>
      <c r="ADS341"/>
      <c r="ADT341"/>
      <c r="ADU341"/>
      <c r="ADV341"/>
      <c r="ADW341"/>
      <c r="ADX341"/>
      <c r="ADY341"/>
      <c r="ADZ341"/>
      <c r="AEA341"/>
      <c r="AEB341"/>
      <c r="AEC341"/>
      <c r="AED341"/>
      <c r="AEE341"/>
      <c r="AEF341"/>
      <c r="AEG341"/>
      <c r="AEH341"/>
      <c r="AEI341"/>
      <c r="AEJ341"/>
      <c r="AEK341"/>
      <c r="AEL341"/>
      <c r="AEM341"/>
      <c r="AEN341"/>
      <c r="AEO341"/>
      <c r="AEP341"/>
      <c r="AEQ341"/>
      <c r="AER341"/>
      <c r="AES341"/>
      <c r="AET341"/>
      <c r="AEU341"/>
      <c r="AEV341"/>
      <c r="AEW341"/>
      <c r="AEX341"/>
      <c r="AEY341"/>
      <c r="AEZ341"/>
      <c r="AFA341"/>
      <c r="AFB341"/>
      <c r="AFC341"/>
      <c r="AFD341"/>
      <c r="AFE341"/>
      <c r="AFF341"/>
      <c r="AFG341"/>
      <c r="AFH341"/>
      <c r="AFI341"/>
      <c r="AFJ341"/>
      <c r="AFK341"/>
      <c r="AFL341"/>
      <c r="AFM341"/>
      <c r="AFN341"/>
      <c r="AFO341"/>
      <c r="AFP341"/>
      <c r="AFQ341"/>
      <c r="AFR341"/>
      <c r="AFS341"/>
      <c r="AFT341"/>
      <c r="AFU341"/>
      <c r="AFV341"/>
      <c r="AFW341"/>
      <c r="AFX341"/>
      <c r="AFY341"/>
      <c r="AFZ341"/>
      <c r="AGA341"/>
      <c r="AGB341"/>
      <c r="AGC341"/>
      <c r="AGD341"/>
      <c r="AGE341"/>
      <c r="AGF341"/>
      <c r="AGG341"/>
      <c r="AGH341"/>
      <c r="AGI341"/>
      <c r="AGJ341"/>
      <c r="AGK341"/>
      <c r="AGL341"/>
      <c r="AGM341"/>
      <c r="AGN341"/>
      <c r="AGO341"/>
      <c r="AGP341"/>
      <c r="AGQ341"/>
      <c r="AGR341"/>
      <c r="AGS341"/>
      <c r="AGT341"/>
      <c r="AGU341"/>
      <c r="AGV341"/>
      <c r="AGW341"/>
      <c r="AGX341"/>
      <c r="AGY341"/>
      <c r="AGZ341"/>
      <c r="AHA341"/>
      <c r="AHB341"/>
      <c r="AHC341"/>
      <c r="AHD341"/>
      <c r="AHE341"/>
      <c r="AHF341"/>
      <c r="AHG341"/>
      <c r="AHH341"/>
      <c r="AHI341"/>
      <c r="AHJ341"/>
      <c r="AHK341"/>
      <c r="AHL341"/>
      <c r="AHM341"/>
      <c r="AHN341"/>
      <c r="AHO341"/>
      <c r="AHP341"/>
      <c r="AHQ341"/>
      <c r="AHR341"/>
      <c r="AHS341"/>
      <c r="AHT341"/>
      <c r="AHU341"/>
      <c r="AHV341"/>
      <c r="AHW341"/>
      <c r="AHX341"/>
      <c r="AHY341"/>
      <c r="AHZ341"/>
      <c r="AIA341"/>
      <c r="AIB341"/>
      <c r="AIC341"/>
      <c r="AID341"/>
      <c r="AIE341"/>
      <c r="AIF341"/>
      <c r="AIG341"/>
      <c r="AIH341"/>
      <c r="AII341"/>
      <c r="AIJ341"/>
      <c r="AIK341"/>
      <c r="AIL341"/>
      <c r="AIM341"/>
      <c r="AIN341"/>
      <c r="AIO341"/>
      <c r="AIP341"/>
      <c r="AIQ341"/>
      <c r="AIR341"/>
      <c r="AIS341"/>
      <c r="AIT341"/>
      <c r="AIU341"/>
      <c r="AIV341"/>
      <c r="AIW341"/>
      <c r="AIX341"/>
      <c r="AIY341"/>
      <c r="AIZ341"/>
      <c r="AJA341"/>
      <c r="AJB341"/>
      <c r="AJC341"/>
      <c r="AJD341"/>
      <c r="AJE341"/>
      <c r="AJF341"/>
      <c r="AJG341"/>
      <c r="AJH341"/>
      <c r="AJI341"/>
      <c r="AJJ341"/>
      <c r="AJK341"/>
      <c r="AJL341"/>
      <c r="AJM341"/>
      <c r="AJN341"/>
      <c r="AJO341"/>
      <c r="AJP341"/>
      <c r="AJQ341"/>
      <c r="AJR341"/>
      <c r="AJS341"/>
      <c r="AJT341"/>
      <c r="AJU341"/>
      <c r="AJV341"/>
      <c r="AJW341"/>
      <c r="AJX341"/>
      <c r="AJY341"/>
      <c r="AJZ341"/>
      <c r="AKA341"/>
      <c r="AKB341"/>
      <c r="AKC341"/>
      <c r="AKD341"/>
      <c r="AKE341"/>
      <c r="AKF341"/>
      <c r="AKG341"/>
      <c r="AKH341"/>
      <c r="AKI341"/>
      <c r="AKJ341"/>
      <c r="AKK341"/>
      <c r="AKL341"/>
      <c r="AKM341"/>
      <c r="AKN341"/>
      <c r="AKO341"/>
      <c r="AKP341"/>
      <c r="AKQ341"/>
      <c r="AKR341"/>
      <c r="AKS341"/>
      <c r="AKT341"/>
      <c r="AKU341"/>
      <c r="AKV341"/>
      <c r="AKW341"/>
      <c r="AKX341"/>
      <c r="AKY341"/>
      <c r="AKZ341"/>
      <c r="ALA341"/>
      <c r="ALB341"/>
      <c r="ALC341"/>
      <c r="ALD341"/>
    </row>
    <row r="342" spans="1:992" ht="45" customHeight="1">
      <c r="A342" s="27" t="s">
        <v>223</v>
      </c>
      <c r="B342" s="28" t="s">
        <v>224</v>
      </c>
      <c r="C342" s="28"/>
      <c r="D342" s="28"/>
      <c r="E342" s="28"/>
      <c r="F342" s="29">
        <f>F343+F353+F355</f>
        <v>21541</v>
      </c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  <c r="DB342"/>
      <c r="DC342"/>
      <c r="DD342"/>
      <c r="DE342"/>
      <c r="DF342"/>
      <c r="DG342"/>
      <c r="DH342"/>
      <c r="DI342"/>
      <c r="DJ342"/>
      <c r="DK342"/>
      <c r="DL342"/>
      <c r="DM342"/>
      <c r="DN342"/>
      <c r="DO342"/>
      <c r="DP342"/>
      <c r="DQ342"/>
      <c r="DR342"/>
      <c r="DS342"/>
      <c r="DT342"/>
      <c r="DU342"/>
      <c r="DV342"/>
      <c r="DW342"/>
      <c r="DX342"/>
      <c r="DY342"/>
      <c r="DZ342"/>
      <c r="EA342"/>
      <c r="EB342"/>
      <c r="EC342"/>
      <c r="ED342"/>
      <c r="EE342"/>
      <c r="EF342"/>
      <c r="EG342"/>
      <c r="EH342"/>
      <c r="EI342"/>
      <c r="EJ342"/>
      <c r="EK342"/>
      <c r="EL342"/>
      <c r="EM342"/>
      <c r="EN342"/>
      <c r="EO342"/>
      <c r="EP342"/>
      <c r="EQ342"/>
      <c r="ER342"/>
      <c r="ES342"/>
      <c r="ET342"/>
      <c r="EU342"/>
      <c r="EV342"/>
      <c r="EW342"/>
      <c r="EX342"/>
      <c r="EY342"/>
      <c r="EZ342"/>
      <c r="FA342"/>
      <c r="FB342"/>
      <c r="FC342"/>
      <c r="FD342"/>
      <c r="FE342"/>
      <c r="FF342"/>
      <c r="FG342"/>
      <c r="FH342"/>
      <c r="FI342"/>
      <c r="FJ342"/>
      <c r="FK342"/>
      <c r="FL342"/>
      <c r="FM342"/>
      <c r="FN342"/>
      <c r="FO342"/>
      <c r="FP342"/>
      <c r="FQ342"/>
      <c r="FR342"/>
      <c r="FS342"/>
      <c r="FT342"/>
      <c r="FU342"/>
      <c r="FV342"/>
      <c r="FW342"/>
      <c r="FX342"/>
      <c r="FY342"/>
      <c r="FZ342"/>
      <c r="GA342"/>
      <c r="GB342"/>
      <c r="GC342"/>
      <c r="GD342"/>
      <c r="GE342"/>
      <c r="GF342"/>
      <c r="GG342"/>
      <c r="GH342"/>
      <c r="GI342"/>
      <c r="GJ342"/>
      <c r="GK342"/>
      <c r="GL342"/>
      <c r="GM342"/>
      <c r="GN342"/>
      <c r="GO342"/>
      <c r="GP342"/>
      <c r="GQ342"/>
      <c r="GR342"/>
      <c r="GS342"/>
      <c r="GT342"/>
      <c r="GU342"/>
      <c r="GV342"/>
      <c r="GW342"/>
      <c r="GX342"/>
      <c r="GY342"/>
      <c r="GZ342"/>
      <c r="HA342"/>
      <c r="HB342"/>
      <c r="HC342"/>
      <c r="HD342"/>
      <c r="HE342"/>
      <c r="HF342"/>
      <c r="HG342"/>
      <c r="HH342"/>
      <c r="HI342"/>
      <c r="HJ342"/>
      <c r="HK342"/>
      <c r="HL342"/>
      <c r="HM342"/>
      <c r="HN342"/>
      <c r="HO342"/>
      <c r="HP342"/>
      <c r="HQ342"/>
      <c r="HR342"/>
      <c r="HS342"/>
      <c r="HT342"/>
      <c r="HU342"/>
      <c r="HV342"/>
      <c r="HW342"/>
      <c r="HX342"/>
      <c r="HY342"/>
      <c r="HZ342"/>
      <c r="IA342"/>
      <c r="IB342"/>
      <c r="IC342"/>
      <c r="ID342"/>
      <c r="IE342"/>
      <c r="IF342"/>
      <c r="IG342"/>
      <c r="IH342"/>
      <c r="II342"/>
      <c r="IJ342"/>
      <c r="IK342"/>
      <c r="IL342"/>
      <c r="IM342"/>
      <c r="IN342"/>
      <c r="IO342"/>
      <c r="IP342"/>
      <c r="IQ342"/>
      <c r="IR342"/>
      <c r="IS342"/>
      <c r="IT342"/>
      <c r="IU342"/>
      <c r="IV342"/>
      <c r="IW342"/>
      <c r="IX342"/>
      <c r="IY342"/>
      <c r="IZ342"/>
      <c r="JA342"/>
      <c r="JB342"/>
      <c r="JC342"/>
      <c r="JD342"/>
      <c r="JE342"/>
      <c r="JF342"/>
      <c r="JG342"/>
      <c r="JH342"/>
      <c r="JI342"/>
      <c r="JJ342"/>
      <c r="JK342"/>
      <c r="JL342"/>
      <c r="JM342"/>
      <c r="JN342"/>
      <c r="JO342"/>
      <c r="JP342"/>
      <c r="JQ342"/>
      <c r="JR342"/>
      <c r="JS342"/>
      <c r="JT342"/>
      <c r="JU342"/>
      <c r="JV342"/>
      <c r="JW342"/>
      <c r="JX342"/>
      <c r="JY342"/>
      <c r="JZ342"/>
      <c r="KA342"/>
      <c r="KB342"/>
      <c r="KC342"/>
      <c r="KD342"/>
      <c r="KE342"/>
      <c r="KF342"/>
      <c r="KG342"/>
      <c r="KH342"/>
      <c r="KI342"/>
      <c r="KJ342"/>
      <c r="KK342"/>
      <c r="KL342"/>
      <c r="KM342"/>
      <c r="KN342"/>
      <c r="KO342"/>
      <c r="KP342"/>
      <c r="KQ342"/>
      <c r="KR342"/>
      <c r="KS342"/>
      <c r="KT342"/>
      <c r="KU342"/>
      <c r="KV342"/>
      <c r="KW342"/>
      <c r="KX342"/>
      <c r="KY342"/>
      <c r="KZ342"/>
      <c r="LA342"/>
      <c r="LB342"/>
      <c r="LC342"/>
      <c r="LD342"/>
      <c r="LE342"/>
      <c r="LF342"/>
      <c r="LG342"/>
      <c r="LH342"/>
      <c r="LI342"/>
      <c r="LJ342"/>
      <c r="LK342"/>
      <c r="LL342"/>
      <c r="LM342"/>
      <c r="LN342"/>
      <c r="LO342"/>
      <c r="LP342"/>
      <c r="LQ342"/>
      <c r="LR342"/>
      <c r="LS342"/>
      <c r="LT342"/>
      <c r="LU342"/>
      <c r="LV342"/>
      <c r="LW342"/>
      <c r="LX342"/>
      <c r="LY342"/>
      <c r="LZ342"/>
      <c r="MA342"/>
      <c r="MB342"/>
      <c r="MC342"/>
      <c r="MD342"/>
      <c r="ME342"/>
      <c r="MF342"/>
      <c r="MG342"/>
      <c r="MH342"/>
      <c r="MI342"/>
      <c r="MJ342"/>
      <c r="MK342"/>
      <c r="ML342"/>
      <c r="MM342"/>
      <c r="MN342"/>
      <c r="MO342"/>
      <c r="MP342"/>
      <c r="MQ342"/>
      <c r="MR342"/>
      <c r="MS342"/>
      <c r="MT342"/>
      <c r="MU342"/>
      <c r="MV342"/>
      <c r="MW342"/>
      <c r="MX342"/>
      <c r="MY342"/>
      <c r="MZ342"/>
      <c r="NA342"/>
      <c r="NB342"/>
      <c r="NC342"/>
      <c r="ND342"/>
      <c r="NE342"/>
      <c r="NF342"/>
      <c r="NG342"/>
      <c r="NH342"/>
      <c r="NI342"/>
      <c r="NJ342"/>
      <c r="NK342"/>
      <c r="NL342"/>
      <c r="NM342"/>
      <c r="NN342"/>
      <c r="NO342"/>
      <c r="NP342"/>
      <c r="NQ342"/>
      <c r="NR342"/>
      <c r="NS342"/>
      <c r="NT342"/>
      <c r="NU342"/>
      <c r="NV342"/>
      <c r="NW342"/>
      <c r="NX342"/>
      <c r="NY342"/>
      <c r="NZ342"/>
      <c r="OA342"/>
      <c r="OB342"/>
      <c r="OC342"/>
      <c r="OD342"/>
      <c r="OE342"/>
      <c r="OF342"/>
      <c r="OG342"/>
      <c r="OH342"/>
      <c r="OI342"/>
      <c r="OJ342"/>
      <c r="OK342"/>
      <c r="OL342"/>
      <c r="OM342"/>
      <c r="ON342"/>
      <c r="OO342"/>
      <c r="OP342"/>
      <c r="OQ342"/>
      <c r="OR342"/>
      <c r="OS342"/>
      <c r="OT342"/>
      <c r="OU342"/>
      <c r="OV342"/>
      <c r="OW342"/>
      <c r="OX342"/>
      <c r="OY342"/>
      <c r="OZ342"/>
      <c r="PA342"/>
      <c r="PB342"/>
      <c r="PC342"/>
      <c r="PD342"/>
      <c r="PE342"/>
      <c r="PF342"/>
      <c r="PG342"/>
      <c r="PH342"/>
      <c r="PI342"/>
      <c r="PJ342"/>
      <c r="PK342"/>
      <c r="PL342"/>
      <c r="PM342"/>
      <c r="PN342"/>
      <c r="PO342"/>
      <c r="PP342"/>
      <c r="PQ342"/>
      <c r="PR342"/>
      <c r="PS342"/>
      <c r="PT342"/>
      <c r="PU342"/>
      <c r="PV342"/>
      <c r="PW342"/>
      <c r="PX342"/>
      <c r="PY342"/>
      <c r="PZ342"/>
      <c r="QA342"/>
      <c r="QB342"/>
      <c r="QC342"/>
      <c r="QD342"/>
      <c r="QE342"/>
      <c r="QF342"/>
      <c r="QG342"/>
      <c r="QH342"/>
      <c r="QI342"/>
      <c r="QJ342"/>
      <c r="QK342"/>
      <c r="QL342"/>
      <c r="QM342"/>
      <c r="QN342"/>
      <c r="QO342"/>
      <c r="QP342"/>
      <c r="QQ342"/>
      <c r="QR342"/>
      <c r="QS342"/>
      <c r="QT342"/>
      <c r="QU342"/>
      <c r="QV342"/>
      <c r="QW342"/>
      <c r="QX342"/>
      <c r="QY342"/>
      <c r="QZ342"/>
      <c r="RA342"/>
      <c r="RB342"/>
      <c r="RC342"/>
      <c r="RD342"/>
      <c r="RE342"/>
      <c r="RF342"/>
      <c r="RG342"/>
      <c r="RH342"/>
      <c r="RI342"/>
      <c r="RJ342"/>
      <c r="RK342"/>
      <c r="RL342"/>
      <c r="RM342"/>
      <c r="RN342"/>
      <c r="RO342"/>
      <c r="RP342"/>
      <c r="RQ342"/>
      <c r="RR342"/>
      <c r="RS342"/>
      <c r="RT342"/>
      <c r="RU342"/>
      <c r="RV342"/>
      <c r="RW342"/>
      <c r="RX342"/>
      <c r="RY342"/>
      <c r="RZ342"/>
      <c r="SA342"/>
      <c r="SB342"/>
      <c r="SC342"/>
      <c r="SD342"/>
      <c r="SE342"/>
      <c r="SF342"/>
      <c r="SG342"/>
      <c r="SH342"/>
      <c r="SI342"/>
      <c r="SJ342"/>
      <c r="SK342"/>
      <c r="SL342"/>
      <c r="SM342"/>
      <c r="SN342"/>
      <c r="SO342"/>
      <c r="SP342"/>
      <c r="SQ342"/>
      <c r="SR342"/>
      <c r="SS342"/>
      <c r="ST342"/>
      <c r="SU342"/>
      <c r="SV342"/>
      <c r="SW342"/>
      <c r="SX342"/>
      <c r="SY342"/>
      <c r="SZ342"/>
      <c r="TA342"/>
      <c r="TB342"/>
      <c r="TC342"/>
      <c r="TD342"/>
      <c r="TE342"/>
      <c r="TF342"/>
      <c r="TG342"/>
      <c r="TH342"/>
      <c r="TI342"/>
      <c r="TJ342"/>
      <c r="TK342"/>
      <c r="TL342"/>
      <c r="TM342"/>
      <c r="TN342"/>
      <c r="TO342"/>
      <c r="TP342"/>
      <c r="TQ342"/>
      <c r="TR342"/>
      <c r="TS342"/>
      <c r="TT342"/>
      <c r="TU342"/>
      <c r="TV342"/>
      <c r="TW342"/>
      <c r="TX342"/>
      <c r="TY342"/>
      <c r="TZ342"/>
      <c r="UA342"/>
      <c r="UB342"/>
      <c r="UC342"/>
      <c r="UD342"/>
      <c r="UE342"/>
      <c r="UF342"/>
      <c r="UG342"/>
      <c r="UH342"/>
      <c r="UI342"/>
      <c r="UJ342"/>
      <c r="UK342"/>
      <c r="UL342"/>
      <c r="UM342"/>
      <c r="UN342"/>
      <c r="UO342"/>
      <c r="UP342"/>
      <c r="UQ342"/>
      <c r="UR342"/>
      <c r="US342"/>
      <c r="UT342"/>
      <c r="UU342"/>
      <c r="UV342"/>
      <c r="UW342"/>
      <c r="UX342"/>
      <c r="UY342"/>
      <c r="UZ342"/>
      <c r="VA342"/>
      <c r="VB342"/>
      <c r="VC342"/>
      <c r="VD342"/>
      <c r="VE342"/>
      <c r="VF342"/>
      <c r="VG342"/>
      <c r="VH342"/>
      <c r="VI342"/>
      <c r="VJ342"/>
      <c r="VK342"/>
      <c r="VL342"/>
      <c r="VM342"/>
      <c r="VN342"/>
      <c r="VO342"/>
      <c r="VP342"/>
      <c r="VQ342"/>
      <c r="VR342"/>
      <c r="VS342"/>
      <c r="VT342"/>
      <c r="VU342"/>
      <c r="VV342"/>
      <c r="VW342"/>
      <c r="VX342"/>
      <c r="VY342"/>
      <c r="VZ342"/>
      <c r="WA342"/>
      <c r="WB342"/>
      <c r="WC342"/>
      <c r="WD342"/>
      <c r="WE342"/>
      <c r="WF342"/>
      <c r="WG342"/>
      <c r="WH342"/>
      <c r="WI342"/>
      <c r="WJ342"/>
      <c r="WK342"/>
      <c r="WL342"/>
      <c r="WM342"/>
      <c r="WN342"/>
      <c r="WO342"/>
      <c r="WP342"/>
      <c r="WQ342"/>
      <c r="WR342"/>
      <c r="WS342"/>
      <c r="WT342"/>
      <c r="WU342"/>
      <c r="WV342"/>
      <c r="WW342"/>
      <c r="WX342"/>
      <c r="WY342"/>
      <c r="WZ342"/>
      <c r="XA342"/>
      <c r="XB342"/>
      <c r="XC342"/>
      <c r="XD342"/>
      <c r="XE342"/>
      <c r="XF342"/>
      <c r="XG342"/>
      <c r="XH342"/>
      <c r="XI342"/>
      <c r="XJ342"/>
      <c r="XK342"/>
      <c r="XL342"/>
      <c r="XM342"/>
      <c r="XN342"/>
      <c r="XO342"/>
      <c r="XP342"/>
      <c r="XQ342"/>
      <c r="XR342"/>
      <c r="XS342"/>
      <c r="XT342"/>
      <c r="XU342"/>
      <c r="XV342"/>
      <c r="XW342"/>
      <c r="XX342"/>
      <c r="XY342"/>
      <c r="XZ342"/>
      <c r="YA342"/>
      <c r="YB342"/>
      <c r="YC342"/>
      <c r="YD342"/>
      <c r="YE342"/>
      <c r="YF342"/>
      <c r="YG342"/>
      <c r="YH342"/>
      <c r="YI342"/>
      <c r="YJ342"/>
      <c r="YK342"/>
      <c r="YL342"/>
      <c r="YM342"/>
      <c r="YN342"/>
      <c r="YO342"/>
      <c r="YP342"/>
      <c r="YQ342"/>
      <c r="YR342"/>
      <c r="YS342"/>
      <c r="YT342"/>
      <c r="YU342"/>
      <c r="YV342"/>
      <c r="YW342"/>
      <c r="YX342"/>
      <c r="YY342"/>
      <c r="YZ342"/>
      <c r="ZA342"/>
      <c r="ZB342"/>
      <c r="ZC342"/>
      <c r="ZD342"/>
      <c r="ZE342"/>
      <c r="ZF342"/>
      <c r="ZG342"/>
      <c r="ZH342"/>
      <c r="ZI342"/>
      <c r="ZJ342"/>
      <c r="ZK342"/>
      <c r="ZL342"/>
      <c r="ZM342"/>
      <c r="ZN342"/>
      <c r="ZO342"/>
      <c r="ZP342"/>
      <c r="ZQ342"/>
      <c r="ZR342"/>
      <c r="ZS342"/>
      <c r="ZT342"/>
      <c r="ZU342"/>
      <c r="ZV342"/>
      <c r="ZW342"/>
      <c r="ZX342"/>
      <c r="ZY342"/>
      <c r="ZZ342"/>
      <c r="AAA342"/>
      <c r="AAB342"/>
      <c r="AAC342"/>
      <c r="AAD342"/>
      <c r="AAE342"/>
      <c r="AAF342"/>
      <c r="AAG342"/>
      <c r="AAH342"/>
      <c r="AAI342"/>
      <c r="AAJ342"/>
      <c r="AAK342"/>
      <c r="AAL342"/>
      <c r="AAM342"/>
      <c r="AAN342"/>
      <c r="AAO342"/>
      <c r="AAP342"/>
      <c r="AAQ342"/>
      <c r="AAR342"/>
      <c r="AAS342"/>
      <c r="AAT342"/>
      <c r="AAU342"/>
      <c r="AAV342"/>
      <c r="AAW342"/>
      <c r="AAX342"/>
      <c r="AAY342"/>
      <c r="AAZ342"/>
      <c r="ABA342"/>
      <c r="ABB342"/>
      <c r="ABC342"/>
      <c r="ABD342"/>
      <c r="ABE342"/>
      <c r="ABF342"/>
      <c r="ABG342"/>
      <c r="ABH342"/>
      <c r="ABI342"/>
      <c r="ABJ342"/>
      <c r="ABK342"/>
      <c r="ABL342"/>
      <c r="ABM342"/>
      <c r="ABN342"/>
      <c r="ABO342"/>
      <c r="ABP342"/>
      <c r="ABQ342"/>
      <c r="ABR342"/>
      <c r="ABS342"/>
      <c r="ABT342"/>
      <c r="ABU342"/>
      <c r="ABV342"/>
      <c r="ABW342"/>
      <c r="ABX342"/>
      <c r="ABY342"/>
      <c r="ABZ342"/>
      <c r="ACA342"/>
      <c r="ACB342"/>
      <c r="ACC342"/>
      <c r="ACD342"/>
      <c r="ACE342"/>
      <c r="ACF342"/>
      <c r="ACG342"/>
      <c r="ACH342"/>
      <c r="ACI342"/>
      <c r="ACJ342"/>
      <c r="ACK342"/>
      <c r="ACL342"/>
      <c r="ACM342"/>
      <c r="ACN342"/>
      <c r="ACO342"/>
      <c r="ACP342"/>
      <c r="ACQ342"/>
      <c r="ACR342"/>
      <c r="ACS342"/>
      <c r="ACT342"/>
      <c r="ACU342"/>
      <c r="ACV342"/>
      <c r="ACW342"/>
      <c r="ACX342"/>
      <c r="ACY342"/>
      <c r="ACZ342"/>
      <c r="ADA342"/>
      <c r="ADB342"/>
      <c r="ADC342"/>
      <c r="ADD342"/>
      <c r="ADE342"/>
      <c r="ADF342"/>
      <c r="ADG342"/>
      <c r="ADH342"/>
      <c r="ADI342"/>
      <c r="ADJ342"/>
      <c r="ADK342"/>
      <c r="ADL342"/>
      <c r="ADM342"/>
      <c r="ADN342"/>
      <c r="ADO342"/>
      <c r="ADP342"/>
      <c r="ADQ342"/>
      <c r="ADR342"/>
      <c r="ADS342"/>
      <c r="ADT342"/>
      <c r="ADU342"/>
      <c r="ADV342"/>
      <c r="ADW342"/>
      <c r="ADX342"/>
      <c r="ADY342"/>
      <c r="ADZ342"/>
      <c r="AEA342"/>
      <c r="AEB342"/>
      <c r="AEC342"/>
      <c r="AED342"/>
      <c r="AEE342"/>
      <c r="AEF342"/>
      <c r="AEG342"/>
      <c r="AEH342"/>
      <c r="AEI342"/>
      <c r="AEJ342"/>
      <c r="AEK342"/>
      <c r="AEL342"/>
      <c r="AEM342"/>
      <c r="AEN342"/>
      <c r="AEO342"/>
      <c r="AEP342"/>
      <c r="AEQ342"/>
      <c r="AER342"/>
      <c r="AES342"/>
      <c r="AET342"/>
      <c r="AEU342"/>
      <c r="AEV342"/>
      <c r="AEW342"/>
      <c r="AEX342"/>
      <c r="AEY342"/>
      <c r="AEZ342"/>
      <c r="AFA342"/>
      <c r="AFB342"/>
      <c r="AFC342"/>
      <c r="AFD342"/>
      <c r="AFE342"/>
      <c r="AFF342"/>
      <c r="AFG342"/>
      <c r="AFH342"/>
      <c r="AFI342"/>
      <c r="AFJ342"/>
      <c r="AFK342"/>
      <c r="AFL342"/>
      <c r="AFM342"/>
      <c r="AFN342"/>
      <c r="AFO342"/>
      <c r="AFP342"/>
      <c r="AFQ342"/>
      <c r="AFR342"/>
      <c r="AFS342"/>
      <c r="AFT342"/>
      <c r="AFU342"/>
      <c r="AFV342"/>
      <c r="AFW342"/>
      <c r="AFX342"/>
      <c r="AFY342"/>
      <c r="AFZ342"/>
      <c r="AGA342"/>
      <c r="AGB342"/>
      <c r="AGC342"/>
      <c r="AGD342"/>
      <c r="AGE342"/>
      <c r="AGF342"/>
      <c r="AGG342"/>
      <c r="AGH342"/>
      <c r="AGI342"/>
      <c r="AGJ342"/>
      <c r="AGK342"/>
      <c r="AGL342"/>
      <c r="AGM342"/>
      <c r="AGN342"/>
      <c r="AGO342"/>
      <c r="AGP342"/>
      <c r="AGQ342"/>
      <c r="AGR342"/>
      <c r="AGS342"/>
      <c r="AGT342"/>
      <c r="AGU342"/>
      <c r="AGV342"/>
      <c r="AGW342"/>
      <c r="AGX342"/>
      <c r="AGY342"/>
      <c r="AGZ342"/>
      <c r="AHA342"/>
      <c r="AHB342"/>
      <c r="AHC342"/>
      <c r="AHD342"/>
      <c r="AHE342"/>
      <c r="AHF342"/>
      <c r="AHG342"/>
      <c r="AHH342"/>
      <c r="AHI342"/>
      <c r="AHJ342"/>
      <c r="AHK342"/>
      <c r="AHL342"/>
      <c r="AHM342"/>
      <c r="AHN342"/>
      <c r="AHO342"/>
      <c r="AHP342"/>
      <c r="AHQ342"/>
      <c r="AHR342"/>
      <c r="AHS342"/>
      <c r="AHT342"/>
      <c r="AHU342"/>
      <c r="AHV342"/>
      <c r="AHW342"/>
      <c r="AHX342"/>
      <c r="AHY342"/>
      <c r="AHZ342"/>
      <c r="AIA342"/>
      <c r="AIB342"/>
      <c r="AIC342"/>
      <c r="AID342"/>
      <c r="AIE342"/>
      <c r="AIF342"/>
      <c r="AIG342"/>
      <c r="AIH342"/>
      <c r="AII342"/>
      <c r="AIJ342"/>
      <c r="AIK342"/>
      <c r="AIL342"/>
      <c r="AIM342"/>
      <c r="AIN342"/>
      <c r="AIO342"/>
      <c r="AIP342"/>
      <c r="AIQ342"/>
      <c r="AIR342"/>
      <c r="AIS342"/>
      <c r="AIT342"/>
      <c r="AIU342"/>
      <c r="AIV342"/>
      <c r="AIW342"/>
      <c r="AIX342"/>
      <c r="AIY342"/>
      <c r="AIZ342"/>
      <c r="AJA342"/>
      <c r="AJB342"/>
      <c r="AJC342"/>
      <c r="AJD342"/>
      <c r="AJE342"/>
      <c r="AJF342"/>
      <c r="AJG342"/>
      <c r="AJH342"/>
      <c r="AJI342"/>
      <c r="AJJ342"/>
      <c r="AJK342"/>
      <c r="AJL342"/>
      <c r="AJM342"/>
      <c r="AJN342"/>
      <c r="AJO342"/>
      <c r="AJP342"/>
      <c r="AJQ342"/>
      <c r="AJR342"/>
      <c r="AJS342"/>
      <c r="AJT342"/>
      <c r="AJU342"/>
      <c r="AJV342"/>
      <c r="AJW342"/>
      <c r="AJX342"/>
      <c r="AJY342"/>
      <c r="AJZ342"/>
      <c r="AKA342"/>
      <c r="AKB342"/>
      <c r="AKC342"/>
      <c r="AKD342"/>
      <c r="AKE342"/>
      <c r="AKF342"/>
      <c r="AKG342"/>
      <c r="AKH342"/>
      <c r="AKI342"/>
      <c r="AKJ342"/>
      <c r="AKK342"/>
      <c r="AKL342"/>
      <c r="AKM342"/>
      <c r="AKN342"/>
      <c r="AKO342"/>
      <c r="AKP342"/>
      <c r="AKQ342"/>
      <c r="AKR342"/>
      <c r="AKS342"/>
      <c r="AKT342"/>
      <c r="AKU342"/>
      <c r="AKV342"/>
      <c r="AKW342"/>
      <c r="AKX342"/>
      <c r="AKY342"/>
      <c r="AKZ342"/>
      <c r="ALA342"/>
      <c r="ALB342"/>
      <c r="ALC342"/>
      <c r="ALD342"/>
    </row>
    <row r="343" spans="1:992" ht="39.75" customHeight="1">
      <c r="A343" s="32" t="s">
        <v>225</v>
      </c>
      <c r="B343" s="28" t="s">
        <v>226</v>
      </c>
      <c r="C343" s="28"/>
      <c r="D343" s="28"/>
      <c r="E343" s="28"/>
      <c r="F343" s="29">
        <f>SUM(F344:F352)</f>
        <v>16036.1</v>
      </c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  <c r="CH343"/>
      <c r="CI343"/>
      <c r="CJ343"/>
      <c r="CK343"/>
      <c r="CL343"/>
      <c r="CM343"/>
      <c r="CN343"/>
      <c r="CO343"/>
      <c r="CP343"/>
      <c r="CQ343"/>
      <c r="CR343"/>
      <c r="CS343"/>
      <c r="CT343"/>
      <c r="CU343"/>
      <c r="CV343"/>
      <c r="CW343"/>
      <c r="CX343"/>
      <c r="CY343"/>
      <c r="CZ343"/>
      <c r="DA343"/>
      <c r="DB343"/>
      <c r="DC343"/>
      <c r="DD343"/>
      <c r="DE343"/>
      <c r="DF343"/>
      <c r="DG343"/>
      <c r="DH343"/>
      <c r="DI343"/>
      <c r="DJ343"/>
      <c r="DK343"/>
      <c r="DL343"/>
      <c r="DM343"/>
      <c r="DN343"/>
      <c r="DO343"/>
      <c r="DP343"/>
      <c r="DQ343"/>
      <c r="DR343"/>
      <c r="DS343"/>
      <c r="DT343"/>
      <c r="DU343"/>
      <c r="DV343"/>
      <c r="DW343"/>
      <c r="DX343"/>
      <c r="DY343"/>
      <c r="DZ343"/>
      <c r="EA343"/>
      <c r="EB343"/>
      <c r="EC343"/>
      <c r="ED343"/>
      <c r="EE343"/>
      <c r="EF343"/>
      <c r="EG343"/>
      <c r="EH343"/>
      <c r="EI343"/>
      <c r="EJ343"/>
      <c r="EK343"/>
      <c r="EL343"/>
      <c r="EM343"/>
      <c r="EN343"/>
      <c r="EO343"/>
      <c r="EP343"/>
      <c r="EQ343"/>
      <c r="ER343"/>
      <c r="ES343"/>
      <c r="ET343"/>
      <c r="EU343"/>
      <c r="EV343"/>
      <c r="EW343"/>
      <c r="EX343"/>
      <c r="EY343"/>
      <c r="EZ343"/>
      <c r="FA343"/>
      <c r="FB343"/>
      <c r="FC343"/>
      <c r="FD343"/>
      <c r="FE343"/>
      <c r="FF343"/>
      <c r="FG343"/>
      <c r="FH343"/>
      <c r="FI343"/>
      <c r="FJ343"/>
      <c r="FK343"/>
      <c r="FL343"/>
      <c r="FM343"/>
      <c r="FN343"/>
      <c r="FO343"/>
      <c r="FP343"/>
      <c r="FQ343"/>
      <c r="FR343"/>
      <c r="FS343"/>
      <c r="FT343"/>
      <c r="FU343"/>
      <c r="FV343"/>
      <c r="FW343"/>
      <c r="FX343"/>
      <c r="FY343"/>
      <c r="FZ343"/>
      <c r="GA343"/>
      <c r="GB343"/>
      <c r="GC343"/>
      <c r="GD343"/>
      <c r="GE343"/>
      <c r="GF343"/>
      <c r="GG343"/>
      <c r="GH343"/>
      <c r="GI343"/>
      <c r="GJ343"/>
      <c r="GK343"/>
      <c r="GL343"/>
      <c r="GM343"/>
      <c r="GN343"/>
      <c r="GO343"/>
      <c r="GP343"/>
      <c r="GQ343"/>
      <c r="GR343"/>
      <c r="GS343"/>
      <c r="GT343"/>
      <c r="GU343"/>
      <c r="GV343"/>
      <c r="GW343"/>
      <c r="GX343"/>
      <c r="GY343"/>
      <c r="GZ343"/>
      <c r="HA343"/>
      <c r="HB343"/>
      <c r="HC343"/>
      <c r="HD343"/>
      <c r="HE343"/>
      <c r="HF343"/>
      <c r="HG343"/>
      <c r="HH343"/>
      <c r="HI343"/>
      <c r="HJ343"/>
      <c r="HK343"/>
      <c r="HL343"/>
      <c r="HM343"/>
      <c r="HN343"/>
      <c r="HO343"/>
      <c r="HP343"/>
      <c r="HQ343"/>
      <c r="HR343"/>
      <c r="HS343"/>
      <c r="HT343"/>
      <c r="HU343"/>
      <c r="HV343"/>
      <c r="HW343"/>
      <c r="HX343"/>
      <c r="HY343"/>
      <c r="HZ343"/>
      <c r="IA343"/>
      <c r="IB343"/>
      <c r="IC343"/>
      <c r="ID343"/>
      <c r="IE343"/>
      <c r="IF343"/>
      <c r="IG343"/>
      <c r="IH343"/>
      <c r="II343"/>
      <c r="IJ343"/>
      <c r="IK343"/>
      <c r="IL343"/>
      <c r="IM343"/>
      <c r="IN343"/>
      <c r="IO343"/>
      <c r="IP343"/>
      <c r="IQ343"/>
      <c r="IR343"/>
      <c r="IS343"/>
      <c r="IT343"/>
      <c r="IU343"/>
      <c r="IV343"/>
      <c r="IW343"/>
      <c r="IX343"/>
      <c r="IY343"/>
      <c r="IZ343"/>
      <c r="JA343"/>
      <c r="JB343"/>
      <c r="JC343"/>
      <c r="JD343"/>
      <c r="JE343"/>
      <c r="JF343"/>
      <c r="JG343"/>
      <c r="JH343"/>
      <c r="JI343"/>
      <c r="JJ343"/>
      <c r="JK343"/>
      <c r="JL343"/>
      <c r="JM343"/>
      <c r="JN343"/>
      <c r="JO343"/>
      <c r="JP343"/>
      <c r="JQ343"/>
      <c r="JR343"/>
      <c r="JS343"/>
      <c r="JT343"/>
      <c r="JU343"/>
      <c r="JV343"/>
      <c r="JW343"/>
      <c r="JX343"/>
      <c r="JY343"/>
      <c r="JZ343"/>
      <c r="KA343"/>
      <c r="KB343"/>
      <c r="KC343"/>
      <c r="KD343"/>
      <c r="KE343"/>
      <c r="KF343"/>
      <c r="KG343"/>
      <c r="KH343"/>
      <c r="KI343"/>
      <c r="KJ343"/>
      <c r="KK343"/>
      <c r="KL343"/>
      <c r="KM343"/>
      <c r="KN343"/>
      <c r="KO343"/>
      <c r="KP343"/>
      <c r="KQ343"/>
      <c r="KR343"/>
      <c r="KS343"/>
      <c r="KT343"/>
      <c r="KU343"/>
      <c r="KV343"/>
      <c r="KW343"/>
      <c r="KX343"/>
      <c r="KY343"/>
      <c r="KZ343"/>
      <c r="LA343"/>
      <c r="LB343"/>
      <c r="LC343"/>
      <c r="LD343"/>
      <c r="LE343"/>
      <c r="LF343"/>
      <c r="LG343"/>
      <c r="LH343"/>
      <c r="LI343"/>
      <c r="LJ343"/>
      <c r="LK343"/>
      <c r="LL343"/>
      <c r="LM343"/>
      <c r="LN343"/>
      <c r="LO343"/>
      <c r="LP343"/>
      <c r="LQ343"/>
      <c r="LR343"/>
      <c r="LS343"/>
      <c r="LT343"/>
      <c r="LU343"/>
      <c r="LV343"/>
      <c r="LW343"/>
      <c r="LX343"/>
      <c r="LY343"/>
      <c r="LZ343"/>
      <c r="MA343"/>
      <c r="MB343"/>
      <c r="MC343"/>
      <c r="MD343"/>
      <c r="ME343"/>
      <c r="MF343"/>
      <c r="MG343"/>
      <c r="MH343"/>
      <c r="MI343"/>
      <c r="MJ343"/>
      <c r="MK343"/>
      <c r="ML343"/>
      <c r="MM343"/>
      <c r="MN343"/>
      <c r="MO343"/>
      <c r="MP343"/>
      <c r="MQ343"/>
      <c r="MR343"/>
      <c r="MS343"/>
      <c r="MT343"/>
      <c r="MU343"/>
      <c r="MV343"/>
      <c r="MW343"/>
      <c r="MX343"/>
      <c r="MY343"/>
      <c r="MZ343"/>
      <c r="NA343"/>
      <c r="NB343"/>
      <c r="NC343"/>
      <c r="ND343"/>
      <c r="NE343"/>
      <c r="NF343"/>
      <c r="NG343"/>
      <c r="NH343"/>
      <c r="NI343"/>
      <c r="NJ343"/>
      <c r="NK343"/>
      <c r="NL343"/>
      <c r="NM343"/>
      <c r="NN343"/>
      <c r="NO343"/>
      <c r="NP343"/>
      <c r="NQ343"/>
      <c r="NR343"/>
      <c r="NS343"/>
      <c r="NT343"/>
      <c r="NU343"/>
      <c r="NV343"/>
      <c r="NW343"/>
      <c r="NX343"/>
      <c r="NY343"/>
      <c r="NZ343"/>
      <c r="OA343"/>
      <c r="OB343"/>
      <c r="OC343"/>
      <c r="OD343"/>
      <c r="OE343"/>
      <c r="OF343"/>
      <c r="OG343"/>
      <c r="OH343"/>
      <c r="OI343"/>
      <c r="OJ343"/>
      <c r="OK343"/>
      <c r="OL343"/>
      <c r="OM343"/>
      <c r="ON343"/>
      <c r="OO343"/>
      <c r="OP343"/>
      <c r="OQ343"/>
      <c r="OR343"/>
      <c r="OS343"/>
      <c r="OT343"/>
      <c r="OU343"/>
      <c r="OV343"/>
      <c r="OW343"/>
      <c r="OX343"/>
      <c r="OY343"/>
      <c r="OZ343"/>
      <c r="PA343"/>
      <c r="PB343"/>
      <c r="PC343"/>
      <c r="PD343"/>
      <c r="PE343"/>
      <c r="PF343"/>
      <c r="PG343"/>
      <c r="PH343"/>
      <c r="PI343"/>
      <c r="PJ343"/>
      <c r="PK343"/>
      <c r="PL343"/>
      <c r="PM343"/>
      <c r="PN343"/>
      <c r="PO343"/>
      <c r="PP343"/>
      <c r="PQ343"/>
      <c r="PR343"/>
      <c r="PS343"/>
      <c r="PT343"/>
      <c r="PU343"/>
      <c r="PV343"/>
      <c r="PW343"/>
      <c r="PX343"/>
      <c r="PY343"/>
      <c r="PZ343"/>
      <c r="QA343"/>
      <c r="QB343"/>
      <c r="QC343"/>
      <c r="QD343"/>
      <c r="QE343"/>
      <c r="QF343"/>
      <c r="QG343"/>
      <c r="QH343"/>
      <c r="QI343"/>
      <c r="QJ343"/>
      <c r="QK343"/>
      <c r="QL343"/>
      <c r="QM343"/>
      <c r="QN343"/>
      <c r="QO343"/>
      <c r="QP343"/>
      <c r="QQ343"/>
      <c r="QR343"/>
      <c r="QS343"/>
      <c r="QT343"/>
      <c r="QU343"/>
      <c r="QV343"/>
      <c r="QW343"/>
      <c r="QX343"/>
      <c r="QY343"/>
      <c r="QZ343"/>
      <c r="RA343"/>
      <c r="RB343"/>
      <c r="RC343"/>
      <c r="RD343"/>
      <c r="RE343"/>
      <c r="RF343"/>
      <c r="RG343"/>
      <c r="RH343"/>
      <c r="RI343"/>
      <c r="RJ343"/>
      <c r="RK343"/>
      <c r="RL343"/>
      <c r="RM343"/>
      <c r="RN343"/>
      <c r="RO343"/>
      <c r="RP343"/>
      <c r="RQ343"/>
      <c r="RR343"/>
      <c r="RS343"/>
      <c r="RT343"/>
      <c r="RU343"/>
      <c r="RV343"/>
      <c r="RW343"/>
      <c r="RX343"/>
      <c r="RY343"/>
      <c r="RZ343"/>
      <c r="SA343"/>
      <c r="SB343"/>
      <c r="SC343"/>
      <c r="SD343"/>
      <c r="SE343"/>
      <c r="SF343"/>
      <c r="SG343"/>
      <c r="SH343"/>
      <c r="SI343"/>
      <c r="SJ343"/>
      <c r="SK343"/>
      <c r="SL343"/>
      <c r="SM343"/>
      <c r="SN343"/>
      <c r="SO343"/>
      <c r="SP343"/>
      <c r="SQ343"/>
      <c r="SR343"/>
      <c r="SS343"/>
      <c r="ST343"/>
      <c r="SU343"/>
      <c r="SV343"/>
      <c r="SW343"/>
      <c r="SX343"/>
      <c r="SY343"/>
      <c r="SZ343"/>
      <c r="TA343"/>
      <c r="TB343"/>
      <c r="TC343"/>
      <c r="TD343"/>
      <c r="TE343"/>
      <c r="TF343"/>
      <c r="TG343"/>
      <c r="TH343"/>
      <c r="TI343"/>
      <c r="TJ343"/>
      <c r="TK343"/>
      <c r="TL343"/>
      <c r="TM343"/>
      <c r="TN343"/>
      <c r="TO343"/>
      <c r="TP343"/>
      <c r="TQ343"/>
      <c r="TR343"/>
      <c r="TS343"/>
      <c r="TT343"/>
      <c r="TU343"/>
      <c r="TV343"/>
      <c r="TW343"/>
      <c r="TX343"/>
      <c r="TY343"/>
      <c r="TZ343"/>
      <c r="UA343"/>
      <c r="UB343"/>
      <c r="UC343"/>
      <c r="UD343"/>
      <c r="UE343"/>
      <c r="UF343"/>
      <c r="UG343"/>
      <c r="UH343"/>
      <c r="UI343"/>
      <c r="UJ343"/>
      <c r="UK343"/>
      <c r="UL343"/>
      <c r="UM343"/>
      <c r="UN343"/>
      <c r="UO343"/>
      <c r="UP343"/>
      <c r="UQ343"/>
      <c r="UR343"/>
      <c r="US343"/>
      <c r="UT343"/>
      <c r="UU343"/>
      <c r="UV343"/>
      <c r="UW343"/>
      <c r="UX343"/>
      <c r="UY343"/>
      <c r="UZ343"/>
      <c r="VA343"/>
      <c r="VB343"/>
      <c r="VC343"/>
      <c r="VD343"/>
      <c r="VE343"/>
      <c r="VF343"/>
      <c r="VG343"/>
      <c r="VH343"/>
      <c r="VI343"/>
      <c r="VJ343"/>
      <c r="VK343"/>
      <c r="VL343"/>
      <c r="VM343"/>
      <c r="VN343"/>
      <c r="VO343"/>
      <c r="VP343"/>
      <c r="VQ343"/>
      <c r="VR343"/>
      <c r="VS343"/>
      <c r="VT343"/>
      <c r="VU343"/>
      <c r="VV343"/>
      <c r="VW343"/>
      <c r="VX343"/>
      <c r="VY343"/>
      <c r="VZ343"/>
      <c r="WA343"/>
      <c r="WB343"/>
      <c r="WC343"/>
      <c r="WD343"/>
      <c r="WE343"/>
      <c r="WF343"/>
      <c r="WG343"/>
      <c r="WH343"/>
      <c r="WI343"/>
      <c r="WJ343"/>
      <c r="WK343"/>
      <c r="WL343"/>
      <c r="WM343"/>
      <c r="WN343"/>
      <c r="WO343"/>
      <c r="WP343"/>
      <c r="WQ343"/>
      <c r="WR343"/>
      <c r="WS343"/>
      <c r="WT343"/>
      <c r="WU343"/>
      <c r="WV343"/>
      <c r="WW343"/>
      <c r="WX343"/>
      <c r="WY343"/>
      <c r="WZ343"/>
      <c r="XA343"/>
      <c r="XB343"/>
      <c r="XC343"/>
      <c r="XD343"/>
      <c r="XE343"/>
      <c r="XF343"/>
      <c r="XG343"/>
      <c r="XH343"/>
      <c r="XI343"/>
      <c r="XJ343"/>
      <c r="XK343"/>
      <c r="XL343"/>
      <c r="XM343"/>
      <c r="XN343"/>
      <c r="XO343"/>
      <c r="XP343"/>
      <c r="XQ343"/>
      <c r="XR343"/>
      <c r="XS343"/>
      <c r="XT343"/>
      <c r="XU343"/>
      <c r="XV343"/>
      <c r="XW343"/>
      <c r="XX343"/>
      <c r="XY343"/>
      <c r="XZ343"/>
      <c r="YA343"/>
      <c r="YB343"/>
      <c r="YC343"/>
      <c r="YD343"/>
      <c r="YE343"/>
      <c r="YF343"/>
      <c r="YG343"/>
      <c r="YH343"/>
      <c r="YI343"/>
      <c r="YJ343"/>
      <c r="YK343"/>
      <c r="YL343"/>
      <c r="YM343"/>
      <c r="YN343"/>
      <c r="YO343"/>
      <c r="YP343"/>
      <c r="YQ343"/>
      <c r="YR343"/>
      <c r="YS343"/>
      <c r="YT343"/>
      <c r="YU343"/>
      <c r="YV343"/>
      <c r="YW343"/>
      <c r="YX343"/>
      <c r="YY343"/>
      <c r="YZ343"/>
      <c r="ZA343"/>
      <c r="ZB343"/>
      <c r="ZC343"/>
      <c r="ZD343"/>
      <c r="ZE343"/>
      <c r="ZF343"/>
      <c r="ZG343"/>
      <c r="ZH343"/>
      <c r="ZI343"/>
      <c r="ZJ343"/>
      <c r="ZK343"/>
      <c r="ZL343"/>
      <c r="ZM343"/>
      <c r="ZN343"/>
      <c r="ZO343"/>
      <c r="ZP343"/>
      <c r="ZQ343"/>
      <c r="ZR343"/>
      <c r="ZS343"/>
      <c r="ZT343"/>
      <c r="ZU343"/>
      <c r="ZV343"/>
      <c r="ZW343"/>
      <c r="ZX343"/>
      <c r="ZY343"/>
      <c r="ZZ343"/>
      <c r="AAA343"/>
      <c r="AAB343"/>
      <c r="AAC343"/>
      <c r="AAD343"/>
      <c r="AAE343"/>
      <c r="AAF343"/>
      <c r="AAG343"/>
      <c r="AAH343"/>
      <c r="AAI343"/>
      <c r="AAJ343"/>
      <c r="AAK343"/>
      <c r="AAL343"/>
      <c r="AAM343"/>
      <c r="AAN343"/>
      <c r="AAO343"/>
      <c r="AAP343"/>
      <c r="AAQ343"/>
      <c r="AAR343"/>
      <c r="AAS343"/>
      <c r="AAT343"/>
      <c r="AAU343"/>
      <c r="AAV343"/>
      <c r="AAW343"/>
      <c r="AAX343"/>
      <c r="AAY343"/>
      <c r="AAZ343"/>
      <c r="ABA343"/>
      <c r="ABB343"/>
      <c r="ABC343"/>
      <c r="ABD343"/>
      <c r="ABE343"/>
      <c r="ABF343"/>
      <c r="ABG343"/>
      <c r="ABH343"/>
      <c r="ABI343"/>
      <c r="ABJ343"/>
      <c r="ABK343"/>
      <c r="ABL343"/>
      <c r="ABM343"/>
      <c r="ABN343"/>
      <c r="ABO343"/>
      <c r="ABP343"/>
      <c r="ABQ343"/>
      <c r="ABR343"/>
      <c r="ABS343"/>
      <c r="ABT343"/>
      <c r="ABU343"/>
      <c r="ABV343"/>
      <c r="ABW343"/>
      <c r="ABX343"/>
      <c r="ABY343"/>
      <c r="ABZ343"/>
      <c r="ACA343"/>
      <c r="ACB343"/>
      <c r="ACC343"/>
      <c r="ACD343"/>
      <c r="ACE343"/>
      <c r="ACF343"/>
      <c r="ACG343"/>
      <c r="ACH343"/>
      <c r="ACI343"/>
      <c r="ACJ343"/>
      <c r="ACK343"/>
      <c r="ACL343"/>
      <c r="ACM343"/>
      <c r="ACN343"/>
      <c r="ACO343"/>
      <c r="ACP343"/>
      <c r="ACQ343"/>
      <c r="ACR343"/>
      <c r="ACS343"/>
      <c r="ACT343"/>
      <c r="ACU343"/>
      <c r="ACV343"/>
      <c r="ACW343"/>
      <c r="ACX343"/>
      <c r="ACY343"/>
      <c r="ACZ343"/>
      <c r="ADA343"/>
      <c r="ADB343"/>
      <c r="ADC343"/>
      <c r="ADD343"/>
      <c r="ADE343"/>
      <c r="ADF343"/>
      <c r="ADG343"/>
      <c r="ADH343"/>
      <c r="ADI343"/>
      <c r="ADJ343"/>
      <c r="ADK343"/>
      <c r="ADL343"/>
      <c r="ADM343"/>
      <c r="ADN343"/>
      <c r="ADO343"/>
      <c r="ADP343"/>
      <c r="ADQ343"/>
      <c r="ADR343"/>
      <c r="ADS343"/>
      <c r="ADT343"/>
      <c r="ADU343"/>
      <c r="ADV343"/>
      <c r="ADW343"/>
      <c r="ADX343"/>
      <c r="ADY343"/>
      <c r="ADZ343"/>
      <c r="AEA343"/>
      <c r="AEB343"/>
      <c r="AEC343"/>
      <c r="AED343"/>
      <c r="AEE343"/>
      <c r="AEF343"/>
      <c r="AEG343"/>
      <c r="AEH343"/>
      <c r="AEI343"/>
      <c r="AEJ343"/>
      <c r="AEK343"/>
      <c r="AEL343"/>
      <c r="AEM343"/>
      <c r="AEN343"/>
      <c r="AEO343"/>
      <c r="AEP343"/>
      <c r="AEQ343"/>
      <c r="AER343"/>
      <c r="AES343"/>
      <c r="AET343"/>
      <c r="AEU343"/>
      <c r="AEV343"/>
      <c r="AEW343"/>
      <c r="AEX343"/>
      <c r="AEY343"/>
      <c r="AEZ343"/>
      <c r="AFA343"/>
      <c r="AFB343"/>
      <c r="AFC343"/>
      <c r="AFD343"/>
      <c r="AFE343"/>
      <c r="AFF343"/>
      <c r="AFG343"/>
      <c r="AFH343"/>
      <c r="AFI343"/>
      <c r="AFJ343"/>
      <c r="AFK343"/>
      <c r="AFL343"/>
      <c r="AFM343"/>
      <c r="AFN343"/>
      <c r="AFO343"/>
      <c r="AFP343"/>
      <c r="AFQ343"/>
      <c r="AFR343"/>
      <c r="AFS343"/>
      <c r="AFT343"/>
      <c r="AFU343"/>
      <c r="AFV343"/>
      <c r="AFW343"/>
      <c r="AFX343"/>
      <c r="AFY343"/>
      <c r="AFZ343"/>
      <c r="AGA343"/>
      <c r="AGB343"/>
      <c r="AGC343"/>
      <c r="AGD343"/>
      <c r="AGE343"/>
      <c r="AGF343"/>
      <c r="AGG343"/>
      <c r="AGH343"/>
      <c r="AGI343"/>
      <c r="AGJ343"/>
      <c r="AGK343"/>
      <c r="AGL343"/>
      <c r="AGM343"/>
      <c r="AGN343"/>
      <c r="AGO343"/>
      <c r="AGP343"/>
      <c r="AGQ343"/>
      <c r="AGR343"/>
      <c r="AGS343"/>
      <c r="AGT343"/>
      <c r="AGU343"/>
      <c r="AGV343"/>
      <c r="AGW343"/>
      <c r="AGX343"/>
      <c r="AGY343"/>
      <c r="AGZ343"/>
      <c r="AHA343"/>
      <c r="AHB343"/>
      <c r="AHC343"/>
      <c r="AHD343"/>
      <c r="AHE343"/>
      <c r="AHF343"/>
      <c r="AHG343"/>
      <c r="AHH343"/>
      <c r="AHI343"/>
      <c r="AHJ343"/>
      <c r="AHK343"/>
      <c r="AHL343"/>
      <c r="AHM343"/>
      <c r="AHN343"/>
      <c r="AHO343"/>
      <c r="AHP343"/>
      <c r="AHQ343"/>
      <c r="AHR343"/>
      <c r="AHS343"/>
      <c r="AHT343"/>
      <c r="AHU343"/>
      <c r="AHV343"/>
      <c r="AHW343"/>
      <c r="AHX343"/>
      <c r="AHY343"/>
      <c r="AHZ343"/>
      <c r="AIA343"/>
      <c r="AIB343"/>
      <c r="AIC343"/>
      <c r="AID343"/>
      <c r="AIE343"/>
      <c r="AIF343"/>
      <c r="AIG343"/>
      <c r="AIH343"/>
      <c r="AII343"/>
      <c r="AIJ343"/>
      <c r="AIK343"/>
      <c r="AIL343"/>
      <c r="AIM343"/>
      <c r="AIN343"/>
      <c r="AIO343"/>
      <c r="AIP343"/>
      <c r="AIQ343"/>
      <c r="AIR343"/>
      <c r="AIS343"/>
      <c r="AIT343"/>
      <c r="AIU343"/>
      <c r="AIV343"/>
      <c r="AIW343"/>
      <c r="AIX343"/>
      <c r="AIY343"/>
      <c r="AIZ343"/>
      <c r="AJA343"/>
      <c r="AJB343"/>
      <c r="AJC343"/>
      <c r="AJD343"/>
      <c r="AJE343"/>
      <c r="AJF343"/>
      <c r="AJG343"/>
      <c r="AJH343"/>
      <c r="AJI343"/>
      <c r="AJJ343"/>
      <c r="AJK343"/>
      <c r="AJL343"/>
      <c r="AJM343"/>
      <c r="AJN343"/>
      <c r="AJO343"/>
      <c r="AJP343"/>
      <c r="AJQ343"/>
      <c r="AJR343"/>
      <c r="AJS343"/>
      <c r="AJT343"/>
      <c r="AJU343"/>
      <c r="AJV343"/>
      <c r="AJW343"/>
      <c r="AJX343"/>
      <c r="AJY343"/>
      <c r="AJZ343"/>
      <c r="AKA343"/>
      <c r="AKB343"/>
      <c r="AKC343"/>
      <c r="AKD343"/>
      <c r="AKE343"/>
      <c r="AKF343"/>
      <c r="AKG343"/>
      <c r="AKH343"/>
      <c r="AKI343"/>
      <c r="AKJ343"/>
      <c r="AKK343"/>
      <c r="AKL343"/>
      <c r="AKM343"/>
      <c r="AKN343"/>
      <c r="AKO343"/>
      <c r="AKP343"/>
      <c r="AKQ343"/>
      <c r="AKR343"/>
      <c r="AKS343"/>
      <c r="AKT343"/>
      <c r="AKU343"/>
      <c r="AKV343"/>
      <c r="AKW343"/>
      <c r="AKX343"/>
      <c r="AKY343"/>
      <c r="AKZ343"/>
      <c r="ALA343"/>
      <c r="ALB343"/>
      <c r="ALC343"/>
      <c r="ALD343"/>
    </row>
    <row r="344" spans="1:992" ht="114" customHeight="1">
      <c r="A344" s="27" t="s">
        <v>17</v>
      </c>
      <c r="B344" s="28" t="s">
        <v>226</v>
      </c>
      <c r="C344" s="28" t="s">
        <v>18</v>
      </c>
      <c r="D344" s="28" t="s">
        <v>19</v>
      </c>
      <c r="E344" s="28" t="s">
        <v>43</v>
      </c>
      <c r="F344" s="29">
        <v>1268.3</v>
      </c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  <c r="CH344"/>
      <c r="CI344"/>
      <c r="CJ344"/>
      <c r="CK344"/>
      <c r="CL344"/>
      <c r="CM344"/>
      <c r="CN344"/>
      <c r="CO344"/>
      <c r="CP344"/>
      <c r="CQ344"/>
      <c r="CR344"/>
      <c r="CS344"/>
      <c r="CT344"/>
      <c r="CU344"/>
      <c r="CV344"/>
      <c r="CW344"/>
      <c r="CX344"/>
      <c r="CY344"/>
      <c r="CZ344"/>
      <c r="DA344"/>
      <c r="DB344"/>
      <c r="DC344"/>
      <c r="DD344"/>
      <c r="DE344"/>
      <c r="DF344"/>
      <c r="DG344"/>
      <c r="DH344"/>
      <c r="DI344"/>
      <c r="DJ344"/>
      <c r="DK344"/>
      <c r="DL344"/>
      <c r="DM344"/>
      <c r="DN344"/>
      <c r="DO344"/>
      <c r="DP344"/>
      <c r="DQ344"/>
      <c r="DR344"/>
      <c r="DS344"/>
      <c r="DT344"/>
      <c r="DU344"/>
      <c r="DV344"/>
      <c r="DW344"/>
      <c r="DX344"/>
      <c r="DY344"/>
      <c r="DZ344"/>
      <c r="EA344"/>
      <c r="EB344"/>
      <c r="EC344"/>
      <c r="ED344"/>
      <c r="EE344"/>
      <c r="EF344"/>
      <c r="EG344"/>
      <c r="EH344"/>
      <c r="EI344"/>
      <c r="EJ344"/>
      <c r="EK344"/>
      <c r="EL344"/>
      <c r="EM344"/>
      <c r="EN344"/>
      <c r="EO344"/>
      <c r="EP344"/>
      <c r="EQ344"/>
      <c r="ER344"/>
      <c r="ES344"/>
      <c r="ET344"/>
      <c r="EU344"/>
      <c r="EV344"/>
      <c r="EW344"/>
      <c r="EX344"/>
      <c r="EY344"/>
      <c r="EZ344"/>
      <c r="FA344"/>
      <c r="FB344"/>
      <c r="FC344"/>
      <c r="FD344"/>
      <c r="FE344"/>
      <c r="FF344"/>
      <c r="FG344"/>
      <c r="FH344"/>
      <c r="FI344"/>
      <c r="FJ344"/>
      <c r="FK344"/>
      <c r="FL344"/>
      <c r="FM344"/>
      <c r="FN344"/>
      <c r="FO344"/>
      <c r="FP344"/>
      <c r="FQ344"/>
      <c r="FR344"/>
      <c r="FS344"/>
      <c r="FT344"/>
      <c r="FU344"/>
      <c r="FV344"/>
      <c r="FW344"/>
      <c r="FX344"/>
      <c r="FY344"/>
      <c r="FZ344"/>
      <c r="GA344"/>
      <c r="GB344"/>
      <c r="GC344"/>
      <c r="GD344"/>
      <c r="GE344"/>
      <c r="GF344"/>
      <c r="GG344"/>
      <c r="GH344"/>
      <c r="GI344"/>
      <c r="GJ344"/>
      <c r="GK344"/>
      <c r="GL344"/>
      <c r="GM344"/>
      <c r="GN344"/>
      <c r="GO344"/>
      <c r="GP344"/>
      <c r="GQ344"/>
      <c r="GR344"/>
      <c r="GS344"/>
      <c r="GT344"/>
      <c r="GU344"/>
      <c r="GV344"/>
      <c r="GW344"/>
      <c r="GX344"/>
      <c r="GY344"/>
      <c r="GZ344"/>
      <c r="HA344"/>
      <c r="HB344"/>
      <c r="HC344"/>
      <c r="HD344"/>
      <c r="HE344"/>
      <c r="HF344"/>
      <c r="HG344"/>
      <c r="HH344"/>
      <c r="HI344"/>
      <c r="HJ344"/>
      <c r="HK344"/>
      <c r="HL344"/>
      <c r="HM344"/>
      <c r="HN344"/>
      <c r="HO344"/>
      <c r="HP344"/>
      <c r="HQ344"/>
      <c r="HR344"/>
      <c r="HS344"/>
      <c r="HT344"/>
      <c r="HU344"/>
      <c r="HV344"/>
      <c r="HW344"/>
      <c r="HX344"/>
      <c r="HY344"/>
      <c r="HZ344"/>
      <c r="IA344"/>
      <c r="IB344"/>
      <c r="IC344"/>
      <c r="ID344"/>
      <c r="IE344"/>
      <c r="IF344"/>
      <c r="IG344"/>
      <c r="IH344"/>
      <c r="II344"/>
      <c r="IJ344"/>
      <c r="IK344"/>
      <c r="IL344"/>
      <c r="IM344"/>
      <c r="IN344"/>
      <c r="IO344"/>
      <c r="IP344"/>
      <c r="IQ344"/>
      <c r="IR344"/>
      <c r="IS344"/>
      <c r="IT344"/>
      <c r="IU344"/>
      <c r="IV344"/>
      <c r="IW344"/>
      <c r="IX344"/>
      <c r="IY344"/>
      <c r="IZ344"/>
      <c r="JA344"/>
      <c r="JB344"/>
      <c r="JC344"/>
      <c r="JD344"/>
      <c r="JE344"/>
      <c r="JF344"/>
      <c r="JG344"/>
      <c r="JH344"/>
      <c r="JI344"/>
      <c r="JJ344"/>
      <c r="JK344"/>
      <c r="JL344"/>
      <c r="JM344"/>
      <c r="JN344"/>
      <c r="JO344"/>
      <c r="JP344"/>
      <c r="JQ344"/>
      <c r="JR344"/>
      <c r="JS344"/>
      <c r="JT344"/>
      <c r="JU344"/>
      <c r="JV344"/>
      <c r="JW344"/>
      <c r="JX344"/>
      <c r="JY344"/>
      <c r="JZ344"/>
      <c r="KA344"/>
      <c r="KB344"/>
      <c r="KC344"/>
      <c r="KD344"/>
      <c r="KE344"/>
      <c r="KF344"/>
      <c r="KG344"/>
      <c r="KH344"/>
      <c r="KI344"/>
      <c r="KJ344"/>
      <c r="KK344"/>
      <c r="KL344"/>
      <c r="KM344"/>
      <c r="KN344"/>
      <c r="KO344"/>
      <c r="KP344"/>
      <c r="KQ344"/>
      <c r="KR344"/>
      <c r="KS344"/>
      <c r="KT344"/>
      <c r="KU344"/>
      <c r="KV344"/>
      <c r="KW344"/>
      <c r="KX344"/>
      <c r="KY344"/>
      <c r="KZ344"/>
      <c r="LA344"/>
      <c r="LB344"/>
      <c r="LC344"/>
      <c r="LD344"/>
      <c r="LE344"/>
      <c r="LF344"/>
      <c r="LG344"/>
      <c r="LH344"/>
      <c r="LI344"/>
      <c r="LJ344"/>
      <c r="LK344"/>
      <c r="LL344"/>
      <c r="LM344"/>
      <c r="LN344"/>
      <c r="LO344"/>
      <c r="LP344"/>
      <c r="LQ344"/>
      <c r="LR344"/>
      <c r="LS344"/>
      <c r="LT344"/>
      <c r="LU344"/>
      <c r="LV344"/>
      <c r="LW344"/>
      <c r="LX344"/>
      <c r="LY344"/>
      <c r="LZ344"/>
      <c r="MA344"/>
      <c r="MB344"/>
      <c r="MC344"/>
      <c r="MD344"/>
      <c r="ME344"/>
      <c r="MF344"/>
      <c r="MG344"/>
      <c r="MH344"/>
      <c r="MI344"/>
      <c r="MJ344"/>
      <c r="MK344"/>
      <c r="ML344"/>
      <c r="MM344"/>
      <c r="MN344"/>
      <c r="MO344"/>
      <c r="MP344"/>
      <c r="MQ344"/>
      <c r="MR344"/>
      <c r="MS344"/>
      <c r="MT344"/>
      <c r="MU344"/>
      <c r="MV344"/>
      <c r="MW344"/>
      <c r="MX344"/>
      <c r="MY344"/>
      <c r="MZ344"/>
      <c r="NA344"/>
      <c r="NB344"/>
      <c r="NC344"/>
      <c r="ND344"/>
      <c r="NE344"/>
      <c r="NF344"/>
      <c r="NG344"/>
      <c r="NH344"/>
      <c r="NI344"/>
      <c r="NJ344"/>
      <c r="NK344"/>
      <c r="NL344"/>
      <c r="NM344"/>
      <c r="NN344"/>
      <c r="NO344"/>
      <c r="NP344"/>
      <c r="NQ344"/>
      <c r="NR344"/>
      <c r="NS344"/>
      <c r="NT344"/>
      <c r="NU344"/>
      <c r="NV344"/>
      <c r="NW344"/>
      <c r="NX344"/>
      <c r="NY344"/>
      <c r="NZ344"/>
      <c r="OA344"/>
      <c r="OB344"/>
      <c r="OC344"/>
      <c r="OD344"/>
      <c r="OE344"/>
      <c r="OF344"/>
      <c r="OG344"/>
      <c r="OH344"/>
      <c r="OI344"/>
      <c r="OJ344"/>
      <c r="OK344"/>
      <c r="OL344"/>
      <c r="OM344"/>
      <c r="ON344"/>
      <c r="OO344"/>
      <c r="OP344"/>
      <c r="OQ344"/>
      <c r="OR344"/>
      <c r="OS344"/>
      <c r="OT344"/>
      <c r="OU344"/>
      <c r="OV344"/>
      <c r="OW344"/>
      <c r="OX344"/>
      <c r="OY344"/>
      <c r="OZ344"/>
      <c r="PA344"/>
      <c r="PB344"/>
      <c r="PC344"/>
      <c r="PD344"/>
      <c r="PE344"/>
      <c r="PF344"/>
      <c r="PG344"/>
      <c r="PH344"/>
      <c r="PI344"/>
      <c r="PJ344"/>
      <c r="PK344"/>
      <c r="PL344"/>
      <c r="PM344"/>
      <c r="PN344"/>
      <c r="PO344"/>
      <c r="PP344"/>
      <c r="PQ344"/>
      <c r="PR344"/>
      <c r="PS344"/>
      <c r="PT344"/>
      <c r="PU344"/>
      <c r="PV344"/>
      <c r="PW344"/>
      <c r="PX344"/>
      <c r="PY344"/>
      <c r="PZ344"/>
      <c r="QA344"/>
      <c r="QB344"/>
      <c r="QC344"/>
      <c r="QD344"/>
      <c r="QE344"/>
      <c r="QF344"/>
      <c r="QG344"/>
      <c r="QH344"/>
      <c r="QI344"/>
      <c r="QJ344"/>
      <c r="QK344"/>
      <c r="QL344"/>
      <c r="QM344"/>
      <c r="QN344"/>
      <c r="QO344"/>
      <c r="QP344"/>
      <c r="QQ344"/>
      <c r="QR344"/>
      <c r="QS344"/>
      <c r="QT344"/>
      <c r="QU344"/>
      <c r="QV344"/>
      <c r="QW344"/>
      <c r="QX344"/>
      <c r="QY344"/>
      <c r="QZ344"/>
      <c r="RA344"/>
      <c r="RB344"/>
      <c r="RC344"/>
      <c r="RD344"/>
      <c r="RE344"/>
      <c r="RF344"/>
      <c r="RG344"/>
      <c r="RH344"/>
      <c r="RI344"/>
      <c r="RJ344"/>
      <c r="RK344"/>
      <c r="RL344"/>
      <c r="RM344"/>
      <c r="RN344"/>
      <c r="RO344"/>
      <c r="RP344"/>
      <c r="RQ344"/>
      <c r="RR344"/>
      <c r="RS344"/>
      <c r="RT344"/>
      <c r="RU344"/>
      <c r="RV344"/>
      <c r="RW344"/>
      <c r="RX344"/>
      <c r="RY344"/>
      <c r="RZ344"/>
      <c r="SA344"/>
      <c r="SB344"/>
      <c r="SC344"/>
      <c r="SD344"/>
      <c r="SE344"/>
      <c r="SF344"/>
      <c r="SG344"/>
      <c r="SH344"/>
      <c r="SI344"/>
      <c r="SJ344"/>
      <c r="SK344"/>
      <c r="SL344"/>
      <c r="SM344"/>
      <c r="SN344"/>
      <c r="SO344"/>
      <c r="SP344"/>
      <c r="SQ344"/>
      <c r="SR344"/>
      <c r="SS344"/>
      <c r="ST344"/>
      <c r="SU344"/>
      <c r="SV344"/>
      <c r="SW344"/>
      <c r="SX344"/>
      <c r="SY344"/>
      <c r="SZ344"/>
      <c r="TA344"/>
      <c r="TB344"/>
      <c r="TC344"/>
      <c r="TD344"/>
      <c r="TE344"/>
      <c r="TF344"/>
      <c r="TG344"/>
      <c r="TH344"/>
      <c r="TI344"/>
      <c r="TJ344"/>
      <c r="TK344"/>
      <c r="TL344"/>
      <c r="TM344"/>
      <c r="TN344"/>
      <c r="TO344"/>
      <c r="TP344"/>
      <c r="TQ344"/>
      <c r="TR344"/>
      <c r="TS344"/>
      <c r="TT344"/>
      <c r="TU344"/>
      <c r="TV344"/>
      <c r="TW344"/>
      <c r="TX344"/>
      <c r="TY344"/>
      <c r="TZ344"/>
      <c r="UA344"/>
      <c r="UB344"/>
      <c r="UC344"/>
      <c r="UD344"/>
      <c r="UE344"/>
      <c r="UF344"/>
      <c r="UG344"/>
      <c r="UH344"/>
      <c r="UI344"/>
      <c r="UJ344"/>
      <c r="UK344"/>
      <c r="UL344"/>
      <c r="UM344"/>
      <c r="UN344"/>
      <c r="UO344"/>
      <c r="UP344"/>
      <c r="UQ344"/>
      <c r="UR344"/>
      <c r="US344"/>
      <c r="UT344"/>
      <c r="UU344"/>
      <c r="UV344"/>
      <c r="UW344"/>
      <c r="UX344"/>
      <c r="UY344"/>
      <c r="UZ344"/>
      <c r="VA344"/>
      <c r="VB344"/>
      <c r="VC344"/>
      <c r="VD344"/>
      <c r="VE344"/>
      <c r="VF344"/>
      <c r="VG344"/>
      <c r="VH344"/>
      <c r="VI344"/>
      <c r="VJ344"/>
      <c r="VK344"/>
      <c r="VL344"/>
      <c r="VM344"/>
      <c r="VN344"/>
      <c r="VO344"/>
      <c r="VP344"/>
      <c r="VQ344"/>
      <c r="VR344"/>
      <c r="VS344"/>
      <c r="VT344"/>
      <c r="VU344"/>
      <c r="VV344"/>
      <c r="VW344"/>
      <c r="VX344"/>
      <c r="VY344"/>
      <c r="VZ344"/>
      <c r="WA344"/>
      <c r="WB344"/>
      <c r="WC344"/>
      <c r="WD344"/>
      <c r="WE344"/>
      <c r="WF344"/>
      <c r="WG344"/>
      <c r="WH344"/>
      <c r="WI344"/>
      <c r="WJ344"/>
      <c r="WK344"/>
      <c r="WL344"/>
      <c r="WM344"/>
      <c r="WN344"/>
      <c r="WO344"/>
      <c r="WP344"/>
      <c r="WQ344"/>
      <c r="WR344"/>
      <c r="WS344"/>
      <c r="WT344"/>
      <c r="WU344"/>
      <c r="WV344"/>
      <c r="WW344"/>
      <c r="WX344"/>
      <c r="WY344"/>
      <c r="WZ344"/>
      <c r="XA344"/>
      <c r="XB344"/>
      <c r="XC344"/>
      <c r="XD344"/>
      <c r="XE344"/>
      <c r="XF344"/>
      <c r="XG344"/>
      <c r="XH344"/>
      <c r="XI344"/>
      <c r="XJ344"/>
      <c r="XK344"/>
      <c r="XL344"/>
      <c r="XM344"/>
      <c r="XN344"/>
      <c r="XO344"/>
      <c r="XP344"/>
      <c r="XQ344"/>
      <c r="XR344"/>
      <c r="XS344"/>
      <c r="XT344"/>
      <c r="XU344"/>
      <c r="XV344"/>
      <c r="XW344"/>
      <c r="XX344"/>
      <c r="XY344"/>
      <c r="XZ344"/>
      <c r="YA344"/>
      <c r="YB344"/>
      <c r="YC344"/>
      <c r="YD344"/>
      <c r="YE344"/>
      <c r="YF344"/>
      <c r="YG344"/>
      <c r="YH344"/>
      <c r="YI344"/>
      <c r="YJ344"/>
      <c r="YK344"/>
      <c r="YL344"/>
      <c r="YM344"/>
      <c r="YN344"/>
      <c r="YO344"/>
      <c r="YP344"/>
      <c r="YQ344"/>
      <c r="YR344"/>
      <c r="YS344"/>
      <c r="YT344"/>
      <c r="YU344"/>
      <c r="YV344"/>
      <c r="YW344"/>
      <c r="YX344"/>
      <c r="YY344"/>
      <c r="YZ344"/>
      <c r="ZA344"/>
      <c r="ZB344"/>
      <c r="ZC344"/>
      <c r="ZD344"/>
      <c r="ZE344"/>
      <c r="ZF344"/>
      <c r="ZG344"/>
      <c r="ZH344"/>
      <c r="ZI344"/>
      <c r="ZJ344"/>
      <c r="ZK344"/>
      <c r="ZL344"/>
      <c r="ZM344"/>
      <c r="ZN344"/>
      <c r="ZO344"/>
      <c r="ZP344"/>
      <c r="ZQ344"/>
      <c r="ZR344"/>
      <c r="ZS344"/>
      <c r="ZT344"/>
      <c r="ZU344"/>
      <c r="ZV344"/>
      <c r="ZW344"/>
      <c r="ZX344"/>
      <c r="ZY344"/>
      <c r="ZZ344"/>
      <c r="AAA344"/>
      <c r="AAB344"/>
      <c r="AAC344"/>
      <c r="AAD344"/>
      <c r="AAE344"/>
      <c r="AAF344"/>
      <c r="AAG344"/>
      <c r="AAH344"/>
      <c r="AAI344"/>
      <c r="AAJ344"/>
      <c r="AAK344"/>
      <c r="AAL344"/>
      <c r="AAM344"/>
      <c r="AAN344"/>
      <c r="AAO344"/>
      <c r="AAP344"/>
      <c r="AAQ344"/>
      <c r="AAR344"/>
      <c r="AAS344"/>
      <c r="AAT344"/>
      <c r="AAU344"/>
      <c r="AAV344"/>
      <c r="AAW344"/>
      <c r="AAX344"/>
      <c r="AAY344"/>
      <c r="AAZ344"/>
      <c r="ABA344"/>
      <c r="ABB344"/>
      <c r="ABC344"/>
      <c r="ABD344"/>
      <c r="ABE344"/>
      <c r="ABF344"/>
      <c r="ABG344"/>
      <c r="ABH344"/>
      <c r="ABI344"/>
      <c r="ABJ344"/>
      <c r="ABK344"/>
      <c r="ABL344"/>
      <c r="ABM344"/>
      <c r="ABN344"/>
      <c r="ABO344"/>
      <c r="ABP344"/>
      <c r="ABQ344"/>
      <c r="ABR344"/>
      <c r="ABS344"/>
      <c r="ABT344"/>
      <c r="ABU344"/>
      <c r="ABV344"/>
      <c r="ABW344"/>
      <c r="ABX344"/>
      <c r="ABY344"/>
      <c r="ABZ344"/>
      <c r="ACA344"/>
      <c r="ACB344"/>
      <c r="ACC344"/>
      <c r="ACD344"/>
      <c r="ACE344"/>
      <c r="ACF344"/>
      <c r="ACG344"/>
      <c r="ACH344"/>
      <c r="ACI344"/>
      <c r="ACJ344"/>
      <c r="ACK344"/>
      <c r="ACL344"/>
      <c r="ACM344"/>
      <c r="ACN344"/>
      <c r="ACO344"/>
      <c r="ACP344"/>
      <c r="ACQ344"/>
      <c r="ACR344"/>
      <c r="ACS344"/>
      <c r="ACT344"/>
      <c r="ACU344"/>
      <c r="ACV344"/>
      <c r="ACW344"/>
      <c r="ACX344"/>
      <c r="ACY344"/>
      <c r="ACZ344"/>
      <c r="ADA344"/>
      <c r="ADB344"/>
      <c r="ADC344"/>
      <c r="ADD344"/>
      <c r="ADE344"/>
      <c r="ADF344"/>
      <c r="ADG344"/>
      <c r="ADH344"/>
      <c r="ADI344"/>
      <c r="ADJ344"/>
      <c r="ADK344"/>
      <c r="ADL344"/>
      <c r="ADM344"/>
      <c r="ADN344"/>
      <c r="ADO344"/>
      <c r="ADP344"/>
      <c r="ADQ344"/>
      <c r="ADR344"/>
      <c r="ADS344"/>
      <c r="ADT344"/>
      <c r="ADU344"/>
      <c r="ADV344"/>
      <c r="ADW344"/>
      <c r="ADX344"/>
      <c r="ADY344"/>
      <c r="ADZ344"/>
      <c r="AEA344"/>
      <c r="AEB344"/>
      <c r="AEC344"/>
      <c r="AED344"/>
      <c r="AEE344"/>
      <c r="AEF344"/>
      <c r="AEG344"/>
      <c r="AEH344"/>
      <c r="AEI344"/>
      <c r="AEJ344"/>
      <c r="AEK344"/>
      <c r="AEL344"/>
      <c r="AEM344"/>
      <c r="AEN344"/>
      <c r="AEO344"/>
      <c r="AEP344"/>
      <c r="AEQ344"/>
      <c r="AER344"/>
      <c r="AES344"/>
      <c r="AET344"/>
      <c r="AEU344"/>
      <c r="AEV344"/>
      <c r="AEW344"/>
      <c r="AEX344"/>
      <c r="AEY344"/>
      <c r="AEZ344"/>
      <c r="AFA344"/>
      <c r="AFB344"/>
      <c r="AFC344"/>
      <c r="AFD344"/>
      <c r="AFE344"/>
      <c r="AFF344"/>
      <c r="AFG344"/>
      <c r="AFH344"/>
      <c r="AFI344"/>
      <c r="AFJ344"/>
      <c r="AFK344"/>
      <c r="AFL344"/>
      <c r="AFM344"/>
      <c r="AFN344"/>
      <c r="AFO344"/>
      <c r="AFP344"/>
      <c r="AFQ344"/>
      <c r="AFR344"/>
      <c r="AFS344"/>
      <c r="AFT344"/>
      <c r="AFU344"/>
      <c r="AFV344"/>
      <c r="AFW344"/>
      <c r="AFX344"/>
      <c r="AFY344"/>
      <c r="AFZ344"/>
      <c r="AGA344"/>
      <c r="AGB344"/>
      <c r="AGC344"/>
      <c r="AGD344"/>
      <c r="AGE344"/>
      <c r="AGF344"/>
      <c r="AGG344"/>
      <c r="AGH344"/>
      <c r="AGI344"/>
      <c r="AGJ344"/>
      <c r="AGK344"/>
      <c r="AGL344"/>
      <c r="AGM344"/>
      <c r="AGN344"/>
      <c r="AGO344"/>
      <c r="AGP344"/>
      <c r="AGQ344"/>
      <c r="AGR344"/>
      <c r="AGS344"/>
      <c r="AGT344"/>
      <c r="AGU344"/>
      <c r="AGV344"/>
      <c r="AGW344"/>
      <c r="AGX344"/>
      <c r="AGY344"/>
      <c r="AGZ344"/>
      <c r="AHA344"/>
      <c r="AHB344"/>
      <c r="AHC344"/>
      <c r="AHD344"/>
      <c r="AHE344"/>
      <c r="AHF344"/>
      <c r="AHG344"/>
      <c r="AHH344"/>
      <c r="AHI344"/>
      <c r="AHJ344"/>
      <c r="AHK344"/>
      <c r="AHL344"/>
      <c r="AHM344"/>
      <c r="AHN344"/>
      <c r="AHO344"/>
      <c r="AHP344"/>
      <c r="AHQ344"/>
      <c r="AHR344"/>
      <c r="AHS344"/>
      <c r="AHT344"/>
      <c r="AHU344"/>
      <c r="AHV344"/>
      <c r="AHW344"/>
      <c r="AHX344"/>
      <c r="AHY344"/>
      <c r="AHZ344"/>
      <c r="AIA344"/>
      <c r="AIB344"/>
      <c r="AIC344"/>
      <c r="AID344"/>
      <c r="AIE344"/>
      <c r="AIF344"/>
      <c r="AIG344"/>
      <c r="AIH344"/>
      <c r="AII344"/>
      <c r="AIJ344"/>
      <c r="AIK344"/>
      <c r="AIL344"/>
      <c r="AIM344"/>
      <c r="AIN344"/>
      <c r="AIO344"/>
      <c r="AIP344"/>
      <c r="AIQ344"/>
      <c r="AIR344"/>
      <c r="AIS344"/>
      <c r="AIT344"/>
      <c r="AIU344"/>
      <c r="AIV344"/>
      <c r="AIW344"/>
      <c r="AIX344"/>
      <c r="AIY344"/>
      <c r="AIZ344"/>
      <c r="AJA344"/>
      <c r="AJB344"/>
      <c r="AJC344"/>
      <c r="AJD344"/>
      <c r="AJE344"/>
      <c r="AJF344"/>
      <c r="AJG344"/>
      <c r="AJH344"/>
      <c r="AJI344"/>
      <c r="AJJ344"/>
      <c r="AJK344"/>
      <c r="AJL344"/>
      <c r="AJM344"/>
      <c r="AJN344"/>
      <c r="AJO344"/>
      <c r="AJP344"/>
      <c r="AJQ344"/>
      <c r="AJR344"/>
      <c r="AJS344"/>
      <c r="AJT344"/>
      <c r="AJU344"/>
      <c r="AJV344"/>
      <c r="AJW344"/>
      <c r="AJX344"/>
      <c r="AJY344"/>
      <c r="AJZ344"/>
      <c r="AKA344"/>
      <c r="AKB344"/>
      <c r="AKC344"/>
      <c r="AKD344"/>
      <c r="AKE344"/>
      <c r="AKF344"/>
      <c r="AKG344"/>
      <c r="AKH344"/>
      <c r="AKI344"/>
      <c r="AKJ344"/>
      <c r="AKK344"/>
      <c r="AKL344"/>
      <c r="AKM344"/>
      <c r="AKN344"/>
      <c r="AKO344"/>
      <c r="AKP344"/>
      <c r="AKQ344"/>
      <c r="AKR344"/>
      <c r="AKS344"/>
      <c r="AKT344"/>
      <c r="AKU344"/>
      <c r="AKV344"/>
      <c r="AKW344"/>
      <c r="AKX344"/>
      <c r="AKY344"/>
      <c r="AKZ344"/>
      <c r="ALA344"/>
      <c r="ALB344"/>
      <c r="ALC344"/>
      <c r="ALD344"/>
    </row>
    <row r="345" spans="1:992" ht="115.5" customHeight="1">
      <c r="A345" s="27" t="s">
        <v>17</v>
      </c>
      <c r="B345" s="28" t="s">
        <v>226</v>
      </c>
      <c r="C345" s="28" t="s">
        <v>18</v>
      </c>
      <c r="D345" s="28" t="s">
        <v>22</v>
      </c>
      <c r="E345" s="28" t="s">
        <v>23</v>
      </c>
      <c r="F345" s="29">
        <v>312.8</v>
      </c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  <c r="CH345"/>
      <c r="CI345"/>
      <c r="CJ345"/>
      <c r="CK345"/>
      <c r="CL345"/>
      <c r="CM345"/>
      <c r="CN345"/>
      <c r="CO345"/>
      <c r="CP345"/>
      <c r="CQ345"/>
      <c r="CR345"/>
      <c r="CS345"/>
      <c r="CT345"/>
      <c r="CU345"/>
      <c r="CV345"/>
      <c r="CW345"/>
      <c r="CX345"/>
      <c r="CY345"/>
      <c r="CZ345"/>
      <c r="DA345"/>
      <c r="DB345"/>
      <c r="DC345"/>
      <c r="DD345"/>
      <c r="DE345"/>
      <c r="DF345"/>
      <c r="DG345"/>
      <c r="DH345"/>
      <c r="DI345"/>
      <c r="DJ345"/>
      <c r="DK345"/>
      <c r="DL345"/>
      <c r="DM345"/>
      <c r="DN345"/>
      <c r="DO345"/>
      <c r="DP345"/>
      <c r="DQ345"/>
      <c r="DR345"/>
      <c r="DS345"/>
      <c r="DT345"/>
      <c r="DU345"/>
      <c r="DV345"/>
      <c r="DW345"/>
      <c r="DX345"/>
      <c r="DY345"/>
      <c r="DZ345"/>
      <c r="EA345"/>
      <c r="EB345"/>
      <c r="EC345"/>
      <c r="ED345"/>
      <c r="EE345"/>
      <c r="EF345"/>
      <c r="EG345"/>
      <c r="EH345"/>
      <c r="EI345"/>
      <c r="EJ345"/>
      <c r="EK345"/>
      <c r="EL345"/>
      <c r="EM345"/>
      <c r="EN345"/>
      <c r="EO345"/>
      <c r="EP345"/>
      <c r="EQ345"/>
      <c r="ER345"/>
      <c r="ES345"/>
      <c r="ET345"/>
      <c r="EU345"/>
      <c r="EV345"/>
      <c r="EW345"/>
      <c r="EX345"/>
      <c r="EY345"/>
      <c r="EZ345"/>
      <c r="FA345"/>
      <c r="FB345"/>
      <c r="FC345"/>
      <c r="FD345"/>
      <c r="FE345"/>
      <c r="FF345"/>
      <c r="FG345"/>
      <c r="FH345"/>
      <c r="FI345"/>
      <c r="FJ345"/>
      <c r="FK345"/>
      <c r="FL345"/>
      <c r="FM345"/>
      <c r="FN345"/>
      <c r="FO345"/>
      <c r="FP345"/>
      <c r="FQ345"/>
      <c r="FR345"/>
      <c r="FS345"/>
      <c r="FT345"/>
      <c r="FU345"/>
      <c r="FV345"/>
      <c r="FW345"/>
      <c r="FX345"/>
      <c r="FY345"/>
      <c r="FZ345"/>
      <c r="GA345"/>
      <c r="GB345"/>
      <c r="GC345"/>
      <c r="GD345"/>
      <c r="GE345"/>
      <c r="GF345"/>
      <c r="GG345"/>
      <c r="GH345"/>
      <c r="GI345"/>
      <c r="GJ345"/>
      <c r="GK345"/>
      <c r="GL345"/>
      <c r="GM345"/>
      <c r="GN345"/>
      <c r="GO345"/>
      <c r="GP345"/>
      <c r="GQ345"/>
      <c r="GR345"/>
      <c r="GS345"/>
      <c r="GT345"/>
      <c r="GU345"/>
      <c r="GV345"/>
      <c r="GW345"/>
      <c r="GX345"/>
      <c r="GY345"/>
      <c r="GZ345"/>
      <c r="HA345"/>
      <c r="HB345"/>
      <c r="HC345"/>
      <c r="HD345"/>
      <c r="HE345"/>
      <c r="HF345"/>
      <c r="HG345"/>
      <c r="HH345"/>
      <c r="HI345"/>
      <c r="HJ345"/>
      <c r="HK345"/>
      <c r="HL345"/>
      <c r="HM345"/>
      <c r="HN345"/>
      <c r="HO345"/>
      <c r="HP345"/>
      <c r="HQ345"/>
      <c r="HR345"/>
      <c r="HS345"/>
      <c r="HT345"/>
      <c r="HU345"/>
      <c r="HV345"/>
      <c r="HW345"/>
      <c r="HX345"/>
      <c r="HY345"/>
      <c r="HZ345"/>
      <c r="IA345"/>
      <c r="IB345"/>
      <c r="IC345"/>
      <c r="ID345"/>
      <c r="IE345"/>
      <c r="IF345"/>
      <c r="IG345"/>
      <c r="IH345"/>
      <c r="II345"/>
      <c r="IJ345"/>
      <c r="IK345"/>
      <c r="IL345"/>
      <c r="IM345"/>
      <c r="IN345"/>
      <c r="IO345"/>
      <c r="IP345"/>
      <c r="IQ345"/>
      <c r="IR345"/>
      <c r="IS345"/>
      <c r="IT345"/>
      <c r="IU345"/>
      <c r="IV345"/>
      <c r="IW345"/>
      <c r="IX345"/>
      <c r="IY345"/>
      <c r="IZ345"/>
      <c r="JA345"/>
      <c r="JB345"/>
      <c r="JC345"/>
      <c r="JD345"/>
      <c r="JE345"/>
      <c r="JF345"/>
      <c r="JG345"/>
      <c r="JH345"/>
      <c r="JI345"/>
      <c r="JJ345"/>
      <c r="JK345"/>
      <c r="JL345"/>
      <c r="JM345"/>
      <c r="JN345"/>
      <c r="JO345"/>
      <c r="JP345"/>
      <c r="JQ345"/>
      <c r="JR345"/>
      <c r="JS345"/>
      <c r="JT345"/>
      <c r="JU345"/>
      <c r="JV345"/>
      <c r="JW345"/>
      <c r="JX345"/>
      <c r="JY345"/>
      <c r="JZ345"/>
      <c r="KA345"/>
      <c r="KB345"/>
      <c r="KC345"/>
      <c r="KD345"/>
      <c r="KE345"/>
      <c r="KF345"/>
      <c r="KG345"/>
      <c r="KH345"/>
      <c r="KI345"/>
      <c r="KJ345"/>
      <c r="KK345"/>
      <c r="KL345"/>
      <c r="KM345"/>
      <c r="KN345"/>
      <c r="KO345"/>
      <c r="KP345"/>
      <c r="KQ345"/>
      <c r="KR345"/>
      <c r="KS345"/>
      <c r="KT345"/>
      <c r="KU345"/>
      <c r="KV345"/>
      <c r="KW345"/>
      <c r="KX345"/>
      <c r="KY345"/>
      <c r="KZ345"/>
      <c r="LA345"/>
      <c r="LB345"/>
      <c r="LC345"/>
      <c r="LD345"/>
      <c r="LE345"/>
      <c r="LF345"/>
      <c r="LG345"/>
      <c r="LH345"/>
      <c r="LI345"/>
      <c r="LJ345"/>
      <c r="LK345"/>
      <c r="LL345"/>
      <c r="LM345"/>
      <c r="LN345"/>
      <c r="LO345"/>
      <c r="LP345"/>
      <c r="LQ345"/>
      <c r="LR345"/>
      <c r="LS345"/>
      <c r="LT345"/>
      <c r="LU345"/>
      <c r="LV345"/>
      <c r="LW345"/>
      <c r="LX345"/>
      <c r="LY345"/>
      <c r="LZ345"/>
      <c r="MA345"/>
      <c r="MB345"/>
      <c r="MC345"/>
      <c r="MD345"/>
      <c r="ME345"/>
      <c r="MF345"/>
      <c r="MG345"/>
      <c r="MH345"/>
      <c r="MI345"/>
      <c r="MJ345"/>
      <c r="MK345"/>
      <c r="ML345"/>
      <c r="MM345"/>
      <c r="MN345"/>
      <c r="MO345"/>
      <c r="MP345"/>
      <c r="MQ345"/>
      <c r="MR345"/>
      <c r="MS345"/>
      <c r="MT345"/>
      <c r="MU345"/>
      <c r="MV345"/>
      <c r="MW345"/>
      <c r="MX345"/>
      <c r="MY345"/>
      <c r="MZ345"/>
      <c r="NA345"/>
      <c r="NB345"/>
      <c r="NC345"/>
      <c r="ND345"/>
      <c r="NE345"/>
      <c r="NF345"/>
      <c r="NG345"/>
      <c r="NH345"/>
      <c r="NI345"/>
      <c r="NJ345"/>
      <c r="NK345"/>
      <c r="NL345"/>
      <c r="NM345"/>
      <c r="NN345"/>
      <c r="NO345"/>
      <c r="NP345"/>
      <c r="NQ345"/>
      <c r="NR345"/>
      <c r="NS345"/>
      <c r="NT345"/>
      <c r="NU345"/>
      <c r="NV345"/>
      <c r="NW345"/>
      <c r="NX345"/>
      <c r="NY345"/>
      <c r="NZ345"/>
      <c r="OA345"/>
      <c r="OB345"/>
      <c r="OC345"/>
      <c r="OD345"/>
      <c r="OE345"/>
      <c r="OF345"/>
      <c r="OG345"/>
      <c r="OH345"/>
      <c r="OI345"/>
      <c r="OJ345"/>
      <c r="OK345"/>
      <c r="OL345"/>
      <c r="OM345"/>
      <c r="ON345"/>
      <c r="OO345"/>
      <c r="OP345"/>
      <c r="OQ345"/>
      <c r="OR345"/>
      <c r="OS345"/>
      <c r="OT345"/>
      <c r="OU345"/>
      <c r="OV345"/>
      <c r="OW345"/>
      <c r="OX345"/>
      <c r="OY345"/>
      <c r="OZ345"/>
      <c r="PA345"/>
      <c r="PB345"/>
      <c r="PC345"/>
      <c r="PD345"/>
      <c r="PE345"/>
      <c r="PF345"/>
      <c r="PG345"/>
      <c r="PH345"/>
      <c r="PI345"/>
      <c r="PJ345"/>
      <c r="PK345"/>
      <c r="PL345"/>
      <c r="PM345"/>
      <c r="PN345"/>
      <c r="PO345"/>
      <c r="PP345"/>
      <c r="PQ345"/>
      <c r="PR345"/>
      <c r="PS345"/>
      <c r="PT345"/>
      <c r="PU345"/>
      <c r="PV345"/>
      <c r="PW345"/>
      <c r="PX345"/>
      <c r="PY345"/>
      <c r="PZ345"/>
      <c r="QA345"/>
      <c r="QB345"/>
      <c r="QC345"/>
      <c r="QD345"/>
      <c r="QE345"/>
      <c r="QF345"/>
      <c r="QG345"/>
      <c r="QH345"/>
      <c r="QI345"/>
      <c r="QJ345"/>
      <c r="QK345"/>
      <c r="QL345"/>
      <c r="QM345"/>
      <c r="QN345"/>
      <c r="QO345"/>
      <c r="QP345"/>
      <c r="QQ345"/>
      <c r="QR345"/>
      <c r="QS345"/>
      <c r="QT345"/>
      <c r="QU345"/>
      <c r="QV345"/>
      <c r="QW345"/>
      <c r="QX345"/>
      <c r="QY345"/>
      <c r="QZ345"/>
      <c r="RA345"/>
      <c r="RB345"/>
      <c r="RC345"/>
      <c r="RD345"/>
      <c r="RE345"/>
      <c r="RF345"/>
      <c r="RG345"/>
      <c r="RH345"/>
      <c r="RI345"/>
      <c r="RJ345"/>
      <c r="RK345"/>
      <c r="RL345"/>
      <c r="RM345"/>
      <c r="RN345"/>
      <c r="RO345"/>
      <c r="RP345"/>
      <c r="RQ345"/>
      <c r="RR345"/>
      <c r="RS345"/>
      <c r="RT345"/>
      <c r="RU345"/>
      <c r="RV345"/>
      <c r="RW345"/>
      <c r="RX345"/>
      <c r="RY345"/>
      <c r="RZ345"/>
      <c r="SA345"/>
      <c r="SB345"/>
      <c r="SC345"/>
      <c r="SD345"/>
      <c r="SE345"/>
      <c r="SF345"/>
      <c r="SG345"/>
      <c r="SH345"/>
      <c r="SI345"/>
      <c r="SJ345"/>
      <c r="SK345"/>
      <c r="SL345"/>
      <c r="SM345"/>
      <c r="SN345"/>
      <c r="SO345"/>
      <c r="SP345"/>
      <c r="SQ345"/>
      <c r="SR345"/>
      <c r="SS345"/>
      <c r="ST345"/>
      <c r="SU345"/>
      <c r="SV345"/>
      <c r="SW345"/>
      <c r="SX345"/>
      <c r="SY345"/>
      <c r="SZ345"/>
      <c r="TA345"/>
      <c r="TB345"/>
      <c r="TC345"/>
      <c r="TD345"/>
      <c r="TE345"/>
      <c r="TF345"/>
      <c r="TG345"/>
      <c r="TH345"/>
      <c r="TI345"/>
      <c r="TJ345"/>
      <c r="TK345"/>
      <c r="TL345"/>
      <c r="TM345"/>
      <c r="TN345"/>
      <c r="TO345"/>
      <c r="TP345"/>
      <c r="TQ345"/>
      <c r="TR345"/>
      <c r="TS345"/>
      <c r="TT345"/>
      <c r="TU345"/>
      <c r="TV345"/>
      <c r="TW345"/>
      <c r="TX345"/>
      <c r="TY345"/>
      <c r="TZ345"/>
      <c r="UA345"/>
      <c r="UB345"/>
      <c r="UC345"/>
      <c r="UD345"/>
      <c r="UE345"/>
      <c r="UF345"/>
      <c r="UG345"/>
      <c r="UH345"/>
      <c r="UI345"/>
      <c r="UJ345"/>
      <c r="UK345"/>
      <c r="UL345"/>
      <c r="UM345"/>
      <c r="UN345"/>
      <c r="UO345"/>
      <c r="UP345"/>
      <c r="UQ345"/>
      <c r="UR345"/>
      <c r="US345"/>
      <c r="UT345"/>
      <c r="UU345"/>
      <c r="UV345"/>
      <c r="UW345"/>
      <c r="UX345"/>
      <c r="UY345"/>
      <c r="UZ345"/>
      <c r="VA345"/>
      <c r="VB345"/>
      <c r="VC345"/>
      <c r="VD345"/>
      <c r="VE345"/>
      <c r="VF345"/>
      <c r="VG345"/>
      <c r="VH345"/>
      <c r="VI345"/>
      <c r="VJ345"/>
      <c r="VK345"/>
      <c r="VL345"/>
      <c r="VM345"/>
      <c r="VN345"/>
      <c r="VO345"/>
      <c r="VP345"/>
      <c r="VQ345"/>
      <c r="VR345"/>
      <c r="VS345"/>
      <c r="VT345"/>
      <c r="VU345"/>
      <c r="VV345"/>
      <c r="VW345"/>
      <c r="VX345"/>
      <c r="VY345"/>
      <c r="VZ345"/>
      <c r="WA345"/>
      <c r="WB345"/>
      <c r="WC345"/>
      <c r="WD345"/>
      <c r="WE345"/>
      <c r="WF345"/>
      <c r="WG345"/>
      <c r="WH345"/>
      <c r="WI345"/>
      <c r="WJ345"/>
      <c r="WK345"/>
      <c r="WL345"/>
      <c r="WM345"/>
      <c r="WN345"/>
      <c r="WO345"/>
      <c r="WP345"/>
      <c r="WQ345"/>
      <c r="WR345"/>
      <c r="WS345"/>
      <c r="WT345"/>
      <c r="WU345"/>
      <c r="WV345"/>
      <c r="WW345"/>
      <c r="WX345"/>
      <c r="WY345"/>
      <c r="WZ345"/>
      <c r="XA345"/>
      <c r="XB345"/>
      <c r="XC345"/>
      <c r="XD345"/>
      <c r="XE345"/>
      <c r="XF345"/>
      <c r="XG345"/>
      <c r="XH345"/>
      <c r="XI345"/>
      <c r="XJ345"/>
      <c r="XK345"/>
      <c r="XL345"/>
      <c r="XM345"/>
      <c r="XN345"/>
      <c r="XO345"/>
      <c r="XP345"/>
      <c r="XQ345"/>
      <c r="XR345"/>
      <c r="XS345"/>
      <c r="XT345"/>
      <c r="XU345"/>
      <c r="XV345"/>
      <c r="XW345"/>
      <c r="XX345"/>
      <c r="XY345"/>
      <c r="XZ345"/>
      <c r="YA345"/>
      <c r="YB345"/>
      <c r="YC345"/>
      <c r="YD345"/>
      <c r="YE345"/>
      <c r="YF345"/>
      <c r="YG345"/>
      <c r="YH345"/>
      <c r="YI345"/>
      <c r="YJ345"/>
      <c r="YK345"/>
      <c r="YL345"/>
      <c r="YM345"/>
      <c r="YN345"/>
      <c r="YO345"/>
      <c r="YP345"/>
      <c r="YQ345"/>
      <c r="YR345"/>
      <c r="YS345"/>
      <c r="YT345"/>
      <c r="YU345"/>
      <c r="YV345"/>
      <c r="YW345"/>
      <c r="YX345"/>
      <c r="YY345"/>
      <c r="YZ345"/>
      <c r="ZA345"/>
      <c r="ZB345"/>
      <c r="ZC345"/>
      <c r="ZD345"/>
      <c r="ZE345"/>
      <c r="ZF345"/>
      <c r="ZG345"/>
      <c r="ZH345"/>
      <c r="ZI345"/>
      <c r="ZJ345"/>
      <c r="ZK345"/>
      <c r="ZL345"/>
      <c r="ZM345"/>
      <c r="ZN345"/>
      <c r="ZO345"/>
      <c r="ZP345"/>
      <c r="ZQ345"/>
      <c r="ZR345"/>
      <c r="ZS345"/>
      <c r="ZT345"/>
      <c r="ZU345"/>
      <c r="ZV345"/>
      <c r="ZW345"/>
      <c r="ZX345"/>
      <c r="ZY345"/>
      <c r="ZZ345"/>
      <c r="AAA345"/>
      <c r="AAB345"/>
      <c r="AAC345"/>
      <c r="AAD345"/>
      <c r="AAE345"/>
      <c r="AAF345"/>
      <c r="AAG345"/>
      <c r="AAH345"/>
      <c r="AAI345"/>
      <c r="AAJ345"/>
      <c r="AAK345"/>
      <c r="AAL345"/>
      <c r="AAM345"/>
      <c r="AAN345"/>
      <c r="AAO345"/>
      <c r="AAP345"/>
      <c r="AAQ345"/>
      <c r="AAR345"/>
      <c r="AAS345"/>
      <c r="AAT345"/>
      <c r="AAU345"/>
      <c r="AAV345"/>
      <c r="AAW345"/>
      <c r="AAX345"/>
      <c r="AAY345"/>
      <c r="AAZ345"/>
      <c r="ABA345"/>
      <c r="ABB345"/>
      <c r="ABC345"/>
      <c r="ABD345"/>
      <c r="ABE345"/>
      <c r="ABF345"/>
      <c r="ABG345"/>
      <c r="ABH345"/>
      <c r="ABI345"/>
      <c r="ABJ345"/>
      <c r="ABK345"/>
      <c r="ABL345"/>
      <c r="ABM345"/>
      <c r="ABN345"/>
      <c r="ABO345"/>
      <c r="ABP345"/>
      <c r="ABQ345"/>
      <c r="ABR345"/>
      <c r="ABS345"/>
      <c r="ABT345"/>
      <c r="ABU345"/>
      <c r="ABV345"/>
      <c r="ABW345"/>
      <c r="ABX345"/>
      <c r="ABY345"/>
      <c r="ABZ345"/>
      <c r="ACA345"/>
      <c r="ACB345"/>
      <c r="ACC345"/>
      <c r="ACD345"/>
      <c r="ACE345"/>
      <c r="ACF345"/>
      <c r="ACG345"/>
      <c r="ACH345"/>
      <c r="ACI345"/>
      <c r="ACJ345"/>
      <c r="ACK345"/>
      <c r="ACL345"/>
      <c r="ACM345"/>
      <c r="ACN345"/>
      <c r="ACO345"/>
      <c r="ACP345"/>
      <c r="ACQ345"/>
      <c r="ACR345"/>
      <c r="ACS345"/>
      <c r="ACT345"/>
      <c r="ACU345"/>
      <c r="ACV345"/>
      <c r="ACW345"/>
      <c r="ACX345"/>
      <c r="ACY345"/>
      <c r="ACZ345"/>
      <c r="ADA345"/>
      <c r="ADB345"/>
      <c r="ADC345"/>
      <c r="ADD345"/>
      <c r="ADE345"/>
      <c r="ADF345"/>
      <c r="ADG345"/>
      <c r="ADH345"/>
      <c r="ADI345"/>
      <c r="ADJ345"/>
      <c r="ADK345"/>
      <c r="ADL345"/>
      <c r="ADM345"/>
      <c r="ADN345"/>
      <c r="ADO345"/>
      <c r="ADP345"/>
      <c r="ADQ345"/>
      <c r="ADR345"/>
      <c r="ADS345"/>
      <c r="ADT345"/>
      <c r="ADU345"/>
      <c r="ADV345"/>
      <c r="ADW345"/>
      <c r="ADX345"/>
      <c r="ADY345"/>
      <c r="ADZ345"/>
      <c r="AEA345"/>
      <c r="AEB345"/>
      <c r="AEC345"/>
      <c r="AED345"/>
      <c r="AEE345"/>
      <c r="AEF345"/>
      <c r="AEG345"/>
      <c r="AEH345"/>
      <c r="AEI345"/>
      <c r="AEJ345"/>
      <c r="AEK345"/>
      <c r="AEL345"/>
      <c r="AEM345"/>
      <c r="AEN345"/>
      <c r="AEO345"/>
      <c r="AEP345"/>
      <c r="AEQ345"/>
      <c r="AER345"/>
      <c r="AES345"/>
      <c r="AET345"/>
      <c r="AEU345"/>
      <c r="AEV345"/>
      <c r="AEW345"/>
      <c r="AEX345"/>
      <c r="AEY345"/>
      <c r="AEZ345"/>
      <c r="AFA345"/>
      <c r="AFB345"/>
      <c r="AFC345"/>
      <c r="AFD345"/>
      <c r="AFE345"/>
      <c r="AFF345"/>
      <c r="AFG345"/>
      <c r="AFH345"/>
      <c r="AFI345"/>
      <c r="AFJ345"/>
      <c r="AFK345"/>
      <c r="AFL345"/>
      <c r="AFM345"/>
      <c r="AFN345"/>
      <c r="AFO345"/>
      <c r="AFP345"/>
      <c r="AFQ345"/>
      <c r="AFR345"/>
      <c r="AFS345"/>
      <c r="AFT345"/>
      <c r="AFU345"/>
      <c r="AFV345"/>
      <c r="AFW345"/>
      <c r="AFX345"/>
      <c r="AFY345"/>
      <c r="AFZ345"/>
      <c r="AGA345"/>
      <c r="AGB345"/>
      <c r="AGC345"/>
      <c r="AGD345"/>
      <c r="AGE345"/>
      <c r="AGF345"/>
      <c r="AGG345"/>
      <c r="AGH345"/>
      <c r="AGI345"/>
      <c r="AGJ345"/>
      <c r="AGK345"/>
      <c r="AGL345"/>
      <c r="AGM345"/>
      <c r="AGN345"/>
      <c r="AGO345"/>
      <c r="AGP345"/>
      <c r="AGQ345"/>
      <c r="AGR345"/>
      <c r="AGS345"/>
      <c r="AGT345"/>
      <c r="AGU345"/>
      <c r="AGV345"/>
      <c r="AGW345"/>
      <c r="AGX345"/>
      <c r="AGY345"/>
      <c r="AGZ345"/>
      <c r="AHA345"/>
      <c r="AHB345"/>
      <c r="AHC345"/>
      <c r="AHD345"/>
      <c r="AHE345"/>
      <c r="AHF345"/>
      <c r="AHG345"/>
      <c r="AHH345"/>
      <c r="AHI345"/>
      <c r="AHJ345"/>
      <c r="AHK345"/>
      <c r="AHL345"/>
      <c r="AHM345"/>
      <c r="AHN345"/>
      <c r="AHO345"/>
      <c r="AHP345"/>
      <c r="AHQ345"/>
      <c r="AHR345"/>
      <c r="AHS345"/>
      <c r="AHT345"/>
      <c r="AHU345"/>
      <c r="AHV345"/>
      <c r="AHW345"/>
      <c r="AHX345"/>
      <c r="AHY345"/>
      <c r="AHZ345"/>
      <c r="AIA345"/>
      <c r="AIB345"/>
      <c r="AIC345"/>
      <c r="AID345"/>
      <c r="AIE345"/>
      <c r="AIF345"/>
      <c r="AIG345"/>
      <c r="AIH345"/>
      <c r="AII345"/>
      <c r="AIJ345"/>
      <c r="AIK345"/>
      <c r="AIL345"/>
      <c r="AIM345"/>
      <c r="AIN345"/>
      <c r="AIO345"/>
      <c r="AIP345"/>
      <c r="AIQ345"/>
      <c r="AIR345"/>
      <c r="AIS345"/>
      <c r="AIT345"/>
      <c r="AIU345"/>
      <c r="AIV345"/>
      <c r="AIW345"/>
      <c r="AIX345"/>
      <c r="AIY345"/>
      <c r="AIZ345"/>
      <c r="AJA345"/>
      <c r="AJB345"/>
      <c r="AJC345"/>
      <c r="AJD345"/>
      <c r="AJE345"/>
      <c r="AJF345"/>
      <c r="AJG345"/>
      <c r="AJH345"/>
      <c r="AJI345"/>
      <c r="AJJ345"/>
      <c r="AJK345"/>
      <c r="AJL345"/>
      <c r="AJM345"/>
      <c r="AJN345"/>
      <c r="AJO345"/>
      <c r="AJP345"/>
      <c r="AJQ345"/>
      <c r="AJR345"/>
      <c r="AJS345"/>
      <c r="AJT345"/>
      <c r="AJU345"/>
      <c r="AJV345"/>
      <c r="AJW345"/>
      <c r="AJX345"/>
      <c r="AJY345"/>
      <c r="AJZ345"/>
      <c r="AKA345"/>
      <c r="AKB345"/>
      <c r="AKC345"/>
      <c r="AKD345"/>
      <c r="AKE345"/>
      <c r="AKF345"/>
      <c r="AKG345"/>
      <c r="AKH345"/>
      <c r="AKI345"/>
      <c r="AKJ345"/>
      <c r="AKK345"/>
      <c r="AKL345"/>
      <c r="AKM345"/>
      <c r="AKN345"/>
      <c r="AKO345"/>
      <c r="AKP345"/>
      <c r="AKQ345"/>
      <c r="AKR345"/>
      <c r="AKS345"/>
      <c r="AKT345"/>
      <c r="AKU345"/>
      <c r="AKV345"/>
      <c r="AKW345"/>
      <c r="AKX345"/>
      <c r="AKY345"/>
      <c r="AKZ345"/>
      <c r="ALA345"/>
      <c r="ALB345"/>
      <c r="ALC345"/>
      <c r="ALD345"/>
    </row>
    <row r="346" spans="1:992" ht="60.75" customHeight="1">
      <c r="A346" s="32" t="s">
        <v>25</v>
      </c>
      <c r="B346" s="28" t="s">
        <v>226</v>
      </c>
      <c r="C346" s="28" t="s">
        <v>26</v>
      </c>
      <c r="D346" s="28" t="s">
        <v>19</v>
      </c>
      <c r="E346" s="28" t="s">
        <v>43</v>
      </c>
      <c r="F346" s="29">
        <v>8764.1</v>
      </c>
      <c r="G346" s="23">
        <v>2212.4</v>
      </c>
      <c r="H346" s="13">
        <v>3000</v>
      </c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  <c r="DB346"/>
      <c r="DC346"/>
      <c r="DD346"/>
      <c r="DE346"/>
      <c r="DF346"/>
      <c r="DG346"/>
      <c r="DH346"/>
      <c r="DI346"/>
      <c r="DJ346"/>
      <c r="DK346"/>
      <c r="DL346"/>
      <c r="DM346"/>
      <c r="DN346"/>
      <c r="DO346"/>
      <c r="DP346"/>
      <c r="DQ346"/>
      <c r="DR346"/>
      <c r="DS346"/>
      <c r="DT346"/>
      <c r="DU346"/>
      <c r="DV346"/>
      <c r="DW346"/>
      <c r="DX346"/>
      <c r="DY346"/>
      <c r="DZ346"/>
      <c r="EA346"/>
      <c r="EB346"/>
      <c r="EC346"/>
      <c r="ED346"/>
      <c r="EE346"/>
      <c r="EF346"/>
      <c r="EG346"/>
      <c r="EH346"/>
      <c r="EI346"/>
      <c r="EJ346"/>
      <c r="EK346"/>
      <c r="EL346"/>
      <c r="EM346"/>
      <c r="EN346"/>
      <c r="EO346"/>
      <c r="EP346"/>
      <c r="EQ346"/>
      <c r="ER346"/>
      <c r="ES346"/>
      <c r="ET346"/>
      <c r="EU346"/>
      <c r="EV346"/>
      <c r="EW346"/>
      <c r="EX346"/>
      <c r="EY346"/>
      <c r="EZ346"/>
      <c r="FA346"/>
      <c r="FB346"/>
      <c r="FC346"/>
      <c r="FD346"/>
      <c r="FE346"/>
      <c r="FF346"/>
      <c r="FG346"/>
      <c r="FH346"/>
      <c r="FI346"/>
      <c r="FJ346"/>
      <c r="FK346"/>
      <c r="FL346"/>
      <c r="FM346"/>
      <c r="FN346"/>
      <c r="FO346"/>
      <c r="FP346"/>
      <c r="FQ346"/>
      <c r="FR346"/>
      <c r="FS346"/>
      <c r="FT346"/>
      <c r="FU346"/>
      <c r="FV346"/>
      <c r="FW346"/>
      <c r="FX346"/>
      <c r="FY346"/>
      <c r="FZ346"/>
      <c r="GA346"/>
      <c r="GB346"/>
      <c r="GC346"/>
      <c r="GD346"/>
      <c r="GE346"/>
      <c r="GF346"/>
      <c r="GG346"/>
      <c r="GH346"/>
      <c r="GI346"/>
      <c r="GJ346"/>
      <c r="GK346"/>
      <c r="GL346"/>
      <c r="GM346"/>
      <c r="GN346"/>
      <c r="GO346"/>
      <c r="GP346"/>
      <c r="GQ346"/>
      <c r="GR346"/>
      <c r="GS346"/>
      <c r="GT346"/>
      <c r="GU346"/>
      <c r="GV346"/>
      <c r="GW346"/>
      <c r="GX346"/>
      <c r="GY346"/>
      <c r="GZ346"/>
      <c r="HA346"/>
      <c r="HB346"/>
      <c r="HC346"/>
      <c r="HD346"/>
      <c r="HE346"/>
      <c r="HF346"/>
      <c r="HG346"/>
      <c r="HH346"/>
      <c r="HI346"/>
      <c r="HJ346"/>
      <c r="HK346"/>
      <c r="HL346"/>
      <c r="HM346"/>
      <c r="HN346"/>
      <c r="HO346"/>
      <c r="HP346"/>
      <c r="HQ346"/>
      <c r="HR346"/>
      <c r="HS346"/>
      <c r="HT346"/>
      <c r="HU346"/>
      <c r="HV346"/>
      <c r="HW346"/>
      <c r="HX346"/>
      <c r="HY346"/>
      <c r="HZ346"/>
      <c r="IA346"/>
      <c r="IB346"/>
      <c r="IC346"/>
      <c r="ID346"/>
      <c r="IE346"/>
      <c r="IF346"/>
      <c r="IG346"/>
      <c r="IH346"/>
      <c r="II346"/>
      <c r="IJ346"/>
      <c r="IK346"/>
      <c r="IL346"/>
      <c r="IM346"/>
      <c r="IN346"/>
      <c r="IO346"/>
      <c r="IP346"/>
      <c r="IQ346"/>
      <c r="IR346"/>
      <c r="IS346"/>
      <c r="IT346"/>
      <c r="IU346"/>
      <c r="IV346"/>
      <c r="IW346"/>
      <c r="IX346"/>
      <c r="IY346"/>
      <c r="IZ346"/>
      <c r="JA346"/>
      <c r="JB346"/>
      <c r="JC346"/>
      <c r="JD346"/>
      <c r="JE346"/>
      <c r="JF346"/>
      <c r="JG346"/>
      <c r="JH346"/>
      <c r="JI346"/>
      <c r="JJ346"/>
      <c r="JK346"/>
      <c r="JL346"/>
      <c r="JM346"/>
      <c r="JN346"/>
      <c r="JO346"/>
      <c r="JP346"/>
      <c r="JQ346"/>
      <c r="JR346"/>
      <c r="JS346"/>
      <c r="JT346"/>
      <c r="JU346"/>
      <c r="JV346"/>
      <c r="JW346"/>
      <c r="JX346"/>
      <c r="JY346"/>
      <c r="JZ346"/>
      <c r="KA346"/>
      <c r="KB346"/>
      <c r="KC346"/>
      <c r="KD346"/>
      <c r="KE346"/>
      <c r="KF346"/>
      <c r="KG346"/>
      <c r="KH346"/>
      <c r="KI346"/>
      <c r="KJ346"/>
      <c r="KK346"/>
      <c r="KL346"/>
      <c r="KM346"/>
      <c r="KN346"/>
      <c r="KO346"/>
      <c r="KP346"/>
      <c r="KQ346"/>
      <c r="KR346"/>
      <c r="KS346"/>
      <c r="KT346"/>
      <c r="KU346"/>
      <c r="KV346"/>
      <c r="KW346"/>
      <c r="KX346"/>
      <c r="KY346"/>
      <c r="KZ346"/>
      <c r="LA346"/>
      <c r="LB346"/>
      <c r="LC346"/>
      <c r="LD346"/>
      <c r="LE346"/>
      <c r="LF346"/>
      <c r="LG346"/>
      <c r="LH346"/>
      <c r="LI346"/>
      <c r="LJ346"/>
      <c r="LK346"/>
      <c r="LL346"/>
      <c r="LM346"/>
      <c r="LN346"/>
      <c r="LO346"/>
      <c r="LP346"/>
      <c r="LQ346"/>
      <c r="LR346"/>
      <c r="LS346"/>
      <c r="LT346"/>
      <c r="LU346"/>
      <c r="LV346"/>
      <c r="LW346"/>
      <c r="LX346"/>
      <c r="LY346"/>
      <c r="LZ346"/>
      <c r="MA346"/>
      <c r="MB346"/>
      <c r="MC346"/>
      <c r="MD346"/>
      <c r="ME346"/>
      <c r="MF346"/>
      <c r="MG346"/>
      <c r="MH346"/>
      <c r="MI346"/>
      <c r="MJ346"/>
      <c r="MK346"/>
      <c r="ML346"/>
      <c r="MM346"/>
      <c r="MN346"/>
      <c r="MO346"/>
      <c r="MP346"/>
      <c r="MQ346"/>
      <c r="MR346"/>
      <c r="MS346"/>
      <c r="MT346"/>
      <c r="MU346"/>
      <c r="MV346"/>
      <c r="MW346"/>
      <c r="MX346"/>
      <c r="MY346"/>
      <c r="MZ346"/>
      <c r="NA346"/>
      <c r="NB346"/>
      <c r="NC346"/>
      <c r="ND346"/>
      <c r="NE346"/>
      <c r="NF346"/>
      <c r="NG346"/>
      <c r="NH346"/>
      <c r="NI346"/>
      <c r="NJ346"/>
      <c r="NK346"/>
      <c r="NL346"/>
      <c r="NM346"/>
      <c r="NN346"/>
      <c r="NO346"/>
      <c r="NP346"/>
      <c r="NQ346"/>
      <c r="NR346"/>
      <c r="NS346"/>
      <c r="NT346"/>
      <c r="NU346"/>
      <c r="NV346"/>
      <c r="NW346"/>
      <c r="NX346"/>
      <c r="NY346"/>
      <c r="NZ346"/>
      <c r="OA346"/>
      <c r="OB346"/>
      <c r="OC346"/>
      <c r="OD346"/>
      <c r="OE346"/>
      <c r="OF346"/>
      <c r="OG346"/>
      <c r="OH346"/>
      <c r="OI346"/>
      <c r="OJ346"/>
      <c r="OK346"/>
      <c r="OL346"/>
      <c r="OM346"/>
      <c r="ON346"/>
      <c r="OO346"/>
      <c r="OP346"/>
      <c r="OQ346"/>
      <c r="OR346"/>
      <c r="OS346"/>
      <c r="OT346"/>
      <c r="OU346"/>
      <c r="OV346"/>
      <c r="OW346"/>
      <c r="OX346"/>
      <c r="OY346"/>
      <c r="OZ346"/>
      <c r="PA346"/>
      <c r="PB346"/>
      <c r="PC346"/>
      <c r="PD346"/>
      <c r="PE346"/>
      <c r="PF346"/>
      <c r="PG346"/>
      <c r="PH346"/>
      <c r="PI346"/>
      <c r="PJ346"/>
      <c r="PK346"/>
      <c r="PL346"/>
      <c r="PM346"/>
      <c r="PN346"/>
      <c r="PO346"/>
      <c r="PP346"/>
      <c r="PQ346"/>
      <c r="PR346"/>
      <c r="PS346"/>
      <c r="PT346"/>
      <c r="PU346"/>
      <c r="PV346"/>
      <c r="PW346"/>
      <c r="PX346"/>
      <c r="PY346"/>
      <c r="PZ346"/>
      <c r="QA346"/>
      <c r="QB346"/>
      <c r="QC346"/>
      <c r="QD346"/>
      <c r="QE346"/>
      <c r="QF346"/>
      <c r="QG346"/>
      <c r="QH346"/>
      <c r="QI346"/>
      <c r="QJ346"/>
      <c r="QK346"/>
      <c r="QL346"/>
      <c r="QM346"/>
      <c r="QN346"/>
      <c r="QO346"/>
      <c r="QP346"/>
      <c r="QQ346"/>
      <c r="QR346"/>
      <c r="QS346"/>
      <c r="QT346"/>
      <c r="QU346"/>
      <c r="QV346"/>
      <c r="QW346"/>
      <c r="QX346"/>
      <c r="QY346"/>
      <c r="QZ346"/>
      <c r="RA346"/>
      <c r="RB346"/>
      <c r="RC346"/>
      <c r="RD346"/>
      <c r="RE346"/>
      <c r="RF346"/>
      <c r="RG346"/>
      <c r="RH346"/>
      <c r="RI346"/>
      <c r="RJ346"/>
      <c r="RK346"/>
      <c r="RL346"/>
      <c r="RM346"/>
      <c r="RN346"/>
      <c r="RO346"/>
      <c r="RP346"/>
      <c r="RQ346"/>
      <c r="RR346"/>
      <c r="RS346"/>
      <c r="RT346"/>
      <c r="RU346"/>
      <c r="RV346"/>
      <c r="RW346"/>
      <c r="RX346"/>
      <c r="RY346"/>
      <c r="RZ346"/>
      <c r="SA346"/>
      <c r="SB346"/>
      <c r="SC346"/>
      <c r="SD346"/>
      <c r="SE346"/>
      <c r="SF346"/>
      <c r="SG346"/>
      <c r="SH346"/>
      <c r="SI346"/>
      <c r="SJ346"/>
      <c r="SK346"/>
      <c r="SL346"/>
      <c r="SM346"/>
      <c r="SN346"/>
      <c r="SO346"/>
      <c r="SP346"/>
      <c r="SQ346"/>
      <c r="SR346"/>
      <c r="SS346"/>
      <c r="ST346"/>
      <c r="SU346"/>
      <c r="SV346"/>
      <c r="SW346"/>
      <c r="SX346"/>
      <c r="SY346"/>
      <c r="SZ346"/>
      <c r="TA346"/>
      <c r="TB346"/>
      <c r="TC346"/>
      <c r="TD346"/>
      <c r="TE346"/>
      <c r="TF346"/>
      <c r="TG346"/>
      <c r="TH346"/>
      <c r="TI346"/>
      <c r="TJ346"/>
      <c r="TK346"/>
      <c r="TL346"/>
      <c r="TM346"/>
      <c r="TN346"/>
      <c r="TO346"/>
      <c r="TP346"/>
      <c r="TQ346"/>
      <c r="TR346"/>
      <c r="TS346"/>
      <c r="TT346"/>
      <c r="TU346"/>
      <c r="TV346"/>
      <c r="TW346"/>
      <c r="TX346"/>
      <c r="TY346"/>
      <c r="TZ346"/>
      <c r="UA346"/>
      <c r="UB346"/>
      <c r="UC346"/>
      <c r="UD346"/>
      <c r="UE346"/>
      <c r="UF346"/>
      <c r="UG346"/>
      <c r="UH346"/>
      <c r="UI346"/>
      <c r="UJ346"/>
      <c r="UK346"/>
      <c r="UL346"/>
      <c r="UM346"/>
      <c r="UN346"/>
      <c r="UO346"/>
      <c r="UP346"/>
      <c r="UQ346"/>
      <c r="UR346"/>
      <c r="US346"/>
      <c r="UT346"/>
      <c r="UU346"/>
      <c r="UV346"/>
      <c r="UW346"/>
      <c r="UX346"/>
      <c r="UY346"/>
      <c r="UZ346"/>
      <c r="VA346"/>
      <c r="VB346"/>
      <c r="VC346"/>
      <c r="VD346"/>
      <c r="VE346"/>
      <c r="VF346"/>
      <c r="VG346"/>
      <c r="VH346"/>
      <c r="VI346"/>
      <c r="VJ346"/>
      <c r="VK346"/>
      <c r="VL346"/>
      <c r="VM346"/>
      <c r="VN346"/>
      <c r="VO346"/>
      <c r="VP346"/>
      <c r="VQ346"/>
      <c r="VR346"/>
      <c r="VS346"/>
      <c r="VT346"/>
      <c r="VU346"/>
      <c r="VV346"/>
      <c r="VW346"/>
      <c r="VX346"/>
      <c r="VY346"/>
      <c r="VZ346"/>
      <c r="WA346"/>
      <c r="WB346"/>
      <c r="WC346"/>
      <c r="WD346"/>
      <c r="WE346"/>
      <c r="WF346"/>
      <c r="WG346"/>
      <c r="WH346"/>
      <c r="WI346"/>
      <c r="WJ346"/>
      <c r="WK346"/>
      <c r="WL346"/>
      <c r="WM346"/>
      <c r="WN346"/>
      <c r="WO346"/>
      <c r="WP346"/>
      <c r="WQ346"/>
      <c r="WR346"/>
      <c r="WS346"/>
      <c r="WT346"/>
      <c r="WU346"/>
      <c r="WV346"/>
      <c r="WW346"/>
      <c r="WX346"/>
      <c r="WY346"/>
      <c r="WZ346"/>
      <c r="XA346"/>
      <c r="XB346"/>
      <c r="XC346"/>
      <c r="XD346"/>
      <c r="XE346"/>
      <c r="XF346"/>
      <c r="XG346"/>
      <c r="XH346"/>
      <c r="XI346"/>
      <c r="XJ346"/>
      <c r="XK346"/>
      <c r="XL346"/>
      <c r="XM346"/>
      <c r="XN346"/>
      <c r="XO346"/>
      <c r="XP346"/>
      <c r="XQ346"/>
      <c r="XR346"/>
      <c r="XS346"/>
      <c r="XT346"/>
      <c r="XU346"/>
      <c r="XV346"/>
      <c r="XW346"/>
      <c r="XX346"/>
      <c r="XY346"/>
      <c r="XZ346"/>
      <c r="YA346"/>
      <c r="YB346"/>
      <c r="YC346"/>
      <c r="YD346"/>
      <c r="YE346"/>
      <c r="YF346"/>
      <c r="YG346"/>
      <c r="YH346"/>
      <c r="YI346"/>
      <c r="YJ346"/>
      <c r="YK346"/>
      <c r="YL346"/>
      <c r="YM346"/>
      <c r="YN346"/>
      <c r="YO346"/>
      <c r="YP346"/>
      <c r="YQ346"/>
      <c r="YR346"/>
      <c r="YS346"/>
      <c r="YT346"/>
      <c r="YU346"/>
      <c r="YV346"/>
      <c r="YW346"/>
      <c r="YX346"/>
      <c r="YY346"/>
      <c r="YZ346"/>
      <c r="ZA346"/>
      <c r="ZB346"/>
      <c r="ZC346"/>
      <c r="ZD346"/>
      <c r="ZE346"/>
      <c r="ZF346"/>
      <c r="ZG346"/>
      <c r="ZH346"/>
      <c r="ZI346"/>
      <c r="ZJ346"/>
      <c r="ZK346"/>
      <c r="ZL346"/>
      <c r="ZM346"/>
      <c r="ZN346"/>
      <c r="ZO346"/>
      <c r="ZP346"/>
      <c r="ZQ346"/>
      <c r="ZR346"/>
      <c r="ZS346"/>
      <c r="ZT346"/>
      <c r="ZU346"/>
      <c r="ZV346"/>
      <c r="ZW346"/>
      <c r="ZX346"/>
      <c r="ZY346"/>
      <c r="ZZ346"/>
      <c r="AAA346"/>
      <c r="AAB346"/>
      <c r="AAC346"/>
      <c r="AAD346"/>
      <c r="AAE346"/>
      <c r="AAF346"/>
      <c r="AAG346"/>
      <c r="AAH346"/>
      <c r="AAI346"/>
      <c r="AAJ346"/>
      <c r="AAK346"/>
      <c r="AAL346"/>
      <c r="AAM346"/>
      <c r="AAN346"/>
      <c r="AAO346"/>
      <c r="AAP346"/>
      <c r="AAQ346"/>
      <c r="AAR346"/>
      <c r="AAS346"/>
      <c r="AAT346"/>
      <c r="AAU346"/>
      <c r="AAV346"/>
      <c r="AAW346"/>
      <c r="AAX346"/>
      <c r="AAY346"/>
      <c r="AAZ346"/>
      <c r="ABA346"/>
      <c r="ABB346"/>
      <c r="ABC346"/>
      <c r="ABD346"/>
      <c r="ABE346"/>
      <c r="ABF346"/>
      <c r="ABG346"/>
      <c r="ABH346"/>
      <c r="ABI346"/>
      <c r="ABJ346"/>
      <c r="ABK346"/>
      <c r="ABL346"/>
      <c r="ABM346"/>
      <c r="ABN346"/>
      <c r="ABO346"/>
      <c r="ABP346"/>
      <c r="ABQ346"/>
      <c r="ABR346"/>
      <c r="ABS346"/>
      <c r="ABT346"/>
      <c r="ABU346"/>
      <c r="ABV346"/>
      <c r="ABW346"/>
      <c r="ABX346"/>
      <c r="ABY346"/>
      <c r="ABZ346"/>
      <c r="ACA346"/>
      <c r="ACB346"/>
      <c r="ACC346"/>
      <c r="ACD346"/>
      <c r="ACE346"/>
      <c r="ACF346"/>
      <c r="ACG346"/>
      <c r="ACH346"/>
      <c r="ACI346"/>
      <c r="ACJ346"/>
      <c r="ACK346"/>
      <c r="ACL346"/>
      <c r="ACM346"/>
      <c r="ACN346"/>
      <c r="ACO346"/>
      <c r="ACP346"/>
      <c r="ACQ346"/>
      <c r="ACR346"/>
      <c r="ACS346"/>
      <c r="ACT346"/>
      <c r="ACU346"/>
      <c r="ACV346"/>
      <c r="ACW346"/>
      <c r="ACX346"/>
      <c r="ACY346"/>
      <c r="ACZ346"/>
      <c r="ADA346"/>
      <c r="ADB346"/>
      <c r="ADC346"/>
      <c r="ADD346"/>
      <c r="ADE346"/>
      <c r="ADF346"/>
      <c r="ADG346"/>
      <c r="ADH346"/>
      <c r="ADI346"/>
      <c r="ADJ346"/>
      <c r="ADK346"/>
      <c r="ADL346"/>
      <c r="ADM346"/>
      <c r="ADN346"/>
      <c r="ADO346"/>
      <c r="ADP346"/>
      <c r="ADQ346"/>
      <c r="ADR346"/>
      <c r="ADS346"/>
      <c r="ADT346"/>
      <c r="ADU346"/>
      <c r="ADV346"/>
      <c r="ADW346"/>
      <c r="ADX346"/>
      <c r="ADY346"/>
      <c r="ADZ346"/>
      <c r="AEA346"/>
      <c r="AEB346"/>
      <c r="AEC346"/>
      <c r="AED346"/>
      <c r="AEE346"/>
      <c r="AEF346"/>
      <c r="AEG346"/>
      <c r="AEH346"/>
      <c r="AEI346"/>
      <c r="AEJ346"/>
      <c r="AEK346"/>
      <c r="AEL346"/>
      <c r="AEM346"/>
      <c r="AEN346"/>
      <c r="AEO346"/>
      <c r="AEP346"/>
      <c r="AEQ346"/>
      <c r="AER346"/>
      <c r="AES346"/>
      <c r="AET346"/>
      <c r="AEU346"/>
      <c r="AEV346"/>
      <c r="AEW346"/>
      <c r="AEX346"/>
      <c r="AEY346"/>
      <c r="AEZ346"/>
      <c r="AFA346"/>
      <c r="AFB346"/>
      <c r="AFC346"/>
      <c r="AFD346"/>
      <c r="AFE346"/>
      <c r="AFF346"/>
      <c r="AFG346"/>
      <c r="AFH346"/>
      <c r="AFI346"/>
      <c r="AFJ346"/>
      <c r="AFK346"/>
      <c r="AFL346"/>
      <c r="AFM346"/>
      <c r="AFN346"/>
      <c r="AFO346"/>
      <c r="AFP346"/>
      <c r="AFQ346"/>
      <c r="AFR346"/>
      <c r="AFS346"/>
      <c r="AFT346"/>
      <c r="AFU346"/>
      <c r="AFV346"/>
      <c r="AFW346"/>
      <c r="AFX346"/>
      <c r="AFY346"/>
      <c r="AFZ346"/>
      <c r="AGA346"/>
      <c r="AGB346"/>
      <c r="AGC346"/>
      <c r="AGD346"/>
      <c r="AGE346"/>
      <c r="AGF346"/>
      <c r="AGG346"/>
      <c r="AGH346"/>
      <c r="AGI346"/>
      <c r="AGJ346"/>
      <c r="AGK346"/>
      <c r="AGL346"/>
      <c r="AGM346"/>
      <c r="AGN346"/>
      <c r="AGO346"/>
      <c r="AGP346"/>
      <c r="AGQ346"/>
      <c r="AGR346"/>
      <c r="AGS346"/>
      <c r="AGT346"/>
      <c r="AGU346"/>
      <c r="AGV346"/>
      <c r="AGW346"/>
      <c r="AGX346"/>
      <c r="AGY346"/>
      <c r="AGZ346"/>
      <c r="AHA346"/>
      <c r="AHB346"/>
      <c r="AHC346"/>
      <c r="AHD346"/>
      <c r="AHE346"/>
      <c r="AHF346"/>
      <c r="AHG346"/>
      <c r="AHH346"/>
      <c r="AHI346"/>
      <c r="AHJ346"/>
      <c r="AHK346"/>
      <c r="AHL346"/>
      <c r="AHM346"/>
      <c r="AHN346"/>
      <c r="AHO346"/>
      <c r="AHP346"/>
      <c r="AHQ346"/>
      <c r="AHR346"/>
      <c r="AHS346"/>
      <c r="AHT346"/>
      <c r="AHU346"/>
      <c r="AHV346"/>
      <c r="AHW346"/>
      <c r="AHX346"/>
      <c r="AHY346"/>
      <c r="AHZ346"/>
      <c r="AIA346"/>
      <c r="AIB346"/>
      <c r="AIC346"/>
      <c r="AID346"/>
      <c r="AIE346"/>
      <c r="AIF346"/>
      <c r="AIG346"/>
      <c r="AIH346"/>
      <c r="AII346"/>
      <c r="AIJ346"/>
      <c r="AIK346"/>
      <c r="AIL346"/>
      <c r="AIM346"/>
      <c r="AIN346"/>
      <c r="AIO346"/>
      <c r="AIP346"/>
      <c r="AIQ346"/>
      <c r="AIR346"/>
      <c r="AIS346"/>
      <c r="AIT346"/>
      <c r="AIU346"/>
      <c r="AIV346"/>
      <c r="AIW346"/>
      <c r="AIX346"/>
      <c r="AIY346"/>
      <c r="AIZ346"/>
      <c r="AJA346"/>
      <c r="AJB346"/>
      <c r="AJC346"/>
      <c r="AJD346"/>
      <c r="AJE346"/>
      <c r="AJF346"/>
      <c r="AJG346"/>
      <c r="AJH346"/>
      <c r="AJI346"/>
      <c r="AJJ346"/>
      <c r="AJK346"/>
      <c r="AJL346"/>
      <c r="AJM346"/>
      <c r="AJN346"/>
      <c r="AJO346"/>
      <c r="AJP346"/>
      <c r="AJQ346"/>
      <c r="AJR346"/>
      <c r="AJS346"/>
      <c r="AJT346"/>
      <c r="AJU346"/>
      <c r="AJV346"/>
      <c r="AJW346"/>
      <c r="AJX346"/>
      <c r="AJY346"/>
      <c r="AJZ346"/>
      <c r="AKA346"/>
      <c r="AKB346"/>
      <c r="AKC346"/>
      <c r="AKD346"/>
      <c r="AKE346"/>
      <c r="AKF346"/>
      <c r="AKG346"/>
      <c r="AKH346"/>
      <c r="AKI346"/>
      <c r="AKJ346"/>
      <c r="AKK346"/>
      <c r="AKL346"/>
      <c r="AKM346"/>
      <c r="AKN346"/>
      <c r="AKO346"/>
      <c r="AKP346"/>
      <c r="AKQ346"/>
      <c r="AKR346"/>
      <c r="AKS346"/>
      <c r="AKT346"/>
      <c r="AKU346"/>
      <c r="AKV346"/>
      <c r="AKW346"/>
      <c r="AKX346"/>
      <c r="AKY346"/>
      <c r="AKZ346"/>
      <c r="ALA346"/>
      <c r="ALB346"/>
      <c r="ALC346"/>
      <c r="ALD346"/>
    </row>
    <row r="347" spans="1:992" ht="60.75" customHeight="1">
      <c r="A347" s="32" t="s">
        <v>25</v>
      </c>
      <c r="B347" s="28" t="s">
        <v>226</v>
      </c>
      <c r="C347" s="28" t="s">
        <v>26</v>
      </c>
      <c r="D347" s="28" t="s">
        <v>40</v>
      </c>
      <c r="E347" s="28" t="s">
        <v>32</v>
      </c>
      <c r="F347" s="29">
        <v>44</v>
      </c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  <c r="CH347"/>
      <c r="CI347"/>
      <c r="CJ347"/>
      <c r="CK347"/>
      <c r="CL347"/>
      <c r="CM347"/>
      <c r="CN347"/>
      <c r="CO347"/>
      <c r="CP347"/>
      <c r="CQ347"/>
      <c r="CR347"/>
      <c r="CS347"/>
      <c r="CT347"/>
      <c r="CU347"/>
      <c r="CV347"/>
      <c r="CW347"/>
      <c r="CX347"/>
      <c r="CY347"/>
      <c r="CZ347"/>
      <c r="DA347"/>
      <c r="DB347"/>
      <c r="DC347"/>
      <c r="DD347"/>
      <c r="DE347"/>
      <c r="DF347"/>
      <c r="DG347"/>
      <c r="DH347"/>
      <c r="DI347"/>
      <c r="DJ347"/>
      <c r="DK347"/>
      <c r="DL347"/>
      <c r="DM347"/>
      <c r="DN347"/>
      <c r="DO347"/>
      <c r="DP347"/>
      <c r="DQ347"/>
      <c r="DR347"/>
      <c r="DS347"/>
      <c r="DT347"/>
      <c r="DU347"/>
      <c r="DV347"/>
      <c r="DW347"/>
      <c r="DX347"/>
      <c r="DY347"/>
      <c r="DZ347"/>
      <c r="EA347"/>
      <c r="EB347"/>
      <c r="EC347"/>
      <c r="ED347"/>
      <c r="EE347"/>
      <c r="EF347"/>
      <c r="EG347"/>
      <c r="EH347"/>
      <c r="EI347"/>
      <c r="EJ347"/>
      <c r="EK347"/>
      <c r="EL347"/>
      <c r="EM347"/>
      <c r="EN347"/>
      <c r="EO347"/>
      <c r="EP347"/>
      <c r="EQ347"/>
      <c r="ER347"/>
      <c r="ES347"/>
      <c r="ET347"/>
      <c r="EU347"/>
      <c r="EV347"/>
      <c r="EW347"/>
      <c r="EX347"/>
      <c r="EY347"/>
      <c r="EZ347"/>
      <c r="FA347"/>
      <c r="FB347"/>
      <c r="FC347"/>
      <c r="FD347"/>
      <c r="FE347"/>
      <c r="FF347"/>
      <c r="FG347"/>
      <c r="FH347"/>
      <c r="FI347"/>
      <c r="FJ347"/>
      <c r="FK347"/>
      <c r="FL347"/>
      <c r="FM347"/>
      <c r="FN347"/>
      <c r="FO347"/>
      <c r="FP347"/>
      <c r="FQ347"/>
      <c r="FR347"/>
      <c r="FS347"/>
      <c r="FT347"/>
      <c r="FU347"/>
      <c r="FV347"/>
      <c r="FW347"/>
      <c r="FX347"/>
      <c r="FY347"/>
      <c r="FZ347"/>
      <c r="GA347"/>
      <c r="GB347"/>
      <c r="GC347"/>
      <c r="GD347"/>
      <c r="GE347"/>
      <c r="GF347"/>
      <c r="GG347"/>
      <c r="GH347"/>
      <c r="GI347"/>
      <c r="GJ347"/>
      <c r="GK347"/>
      <c r="GL347"/>
      <c r="GM347"/>
      <c r="GN347"/>
      <c r="GO347"/>
      <c r="GP347"/>
      <c r="GQ347"/>
      <c r="GR347"/>
      <c r="GS347"/>
      <c r="GT347"/>
      <c r="GU347"/>
      <c r="GV347"/>
      <c r="GW347"/>
      <c r="GX347"/>
      <c r="GY347"/>
      <c r="GZ347"/>
      <c r="HA347"/>
      <c r="HB347"/>
      <c r="HC347"/>
      <c r="HD347"/>
      <c r="HE347"/>
      <c r="HF347"/>
      <c r="HG347"/>
      <c r="HH347"/>
      <c r="HI347"/>
      <c r="HJ347"/>
      <c r="HK347"/>
      <c r="HL347"/>
      <c r="HM347"/>
      <c r="HN347"/>
      <c r="HO347"/>
      <c r="HP347"/>
      <c r="HQ347"/>
      <c r="HR347"/>
      <c r="HS347"/>
      <c r="HT347"/>
      <c r="HU347"/>
      <c r="HV347"/>
      <c r="HW347"/>
      <c r="HX347"/>
      <c r="HY347"/>
      <c r="HZ347"/>
      <c r="IA347"/>
      <c r="IB347"/>
      <c r="IC347"/>
      <c r="ID347"/>
      <c r="IE347"/>
      <c r="IF347"/>
      <c r="IG347"/>
      <c r="IH347"/>
      <c r="II347"/>
      <c r="IJ347"/>
      <c r="IK347"/>
      <c r="IL347"/>
      <c r="IM347"/>
      <c r="IN347"/>
      <c r="IO347"/>
      <c r="IP347"/>
      <c r="IQ347"/>
      <c r="IR347"/>
      <c r="IS347"/>
      <c r="IT347"/>
      <c r="IU347"/>
      <c r="IV347"/>
      <c r="IW347"/>
      <c r="IX347"/>
      <c r="IY347"/>
      <c r="IZ347"/>
      <c r="JA347"/>
      <c r="JB347"/>
      <c r="JC347"/>
      <c r="JD347"/>
      <c r="JE347"/>
      <c r="JF347"/>
      <c r="JG347"/>
      <c r="JH347"/>
      <c r="JI347"/>
      <c r="JJ347"/>
      <c r="JK347"/>
      <c r="JL347"/>
      <c r="JM347"/>
      <c r="JN347"/>
      <c r="JO347"/>
      <c r="JP347"/>
      <c r="JQ347"/>
      <c r="JR347"/>
      <c r="JS347"/>
      <c r="JT347"/>
      <c r="JU347"/>
      <c r="JV347"/>
      <c r="JW347"/>
      <c r="JX347"/>
      <c r="JY347"/>
      <c r="JZ347"/>
      <c r="KA347"/>
      <c r="KB347"/>
      <c r="KC347"/>
      <c r="KD347"/>
      <c r="KE347"/>
      <c r="KF347"/>
      <c r="KG347"/>
      <c r="KH347"/>
      <c r="KI347"/>
      <c r="KJ347"/>
      <c r="KK347"/>
      <c r="KL347"/>
      <c r="KM347"/>
      <c r="KN347"/>
      <c r="KO347"/>
      <c r="KP347"/>
      <c r="KQ347"/>
      <c r="KR347"/>
      <c r="KS347"/>
      <c r="KT347"/>
      <c r="KU347"/>
      <c r="KV347"/>
      <c r="KW347"/>
      <c r="KX347"/>
      <c r="KY347"/>
      <c r="KZ347"/>
      <c r="LA347"/>
      <c r="LB347"/>
      <c r="LC347"/>
      <c r="LD347"/>
      <c r="LE347"/>
      <c r="LF347"/>
      <c r="LG347"/>
      <c r="LH347"/>
      <c r="LI347"/>
      <c r="LJ347"/>
      <c r="LK347"/>
      <c r="LL347"/>
      <c r="LM347"/>
      <c r="LN347"/>
      <c r="LO347"/>
      <c r="LP347"/>
      <c r="LQ347"/>
      <c r="LR347"/>
      <c r="LS347"/>
      <c r="LT347"/>
      <c r="LU347"/>
      <c r="LV347"/>
      <c r="LW347"/>
      <c r="LX347"/>
      <c r="LY347"/>
      <c r="LZ347"/>
      <c r="MA347"/>
      <c r="MB347"/>
      <c r="MC347"/>
      <c r="MD347"/>
      <c r="ME347"/>
      <c r="MF347"/>
      <c r="MG347"/>
      <c r="MH347"/>
      <c r="MI347"/>
      <c r="MJ347"/>
      <c r="MK347"/>
      <c r="ML347"/>
      <c r="MM347"/>
      <c r="MN347"/>
      <c r="MO347"/>
      <c r="MP347"/>
      <c r="MQ347"/>
      <c r="MR347"/>
      <c r="MS347"/>
      <c r="MT347"/>
      <c r="MU347"/>
      <c r="MV347"/>
      <c r="MW347"/>
      <c r="MX347"/>
      <c r="MY347"/>
      <c r="MZ347"/>
      <c r="NA347"/>
      <c r="NB347"/>
      <c r="NC347"/>
      <c r="ND347"/>
      <c r="NE347"/>
      <c r="NF347"/>
      <c r="NG347"/>
      <c r="NH347"/>
      <c r="NI347"/>
      <c r="NJ347"/>
      <c r="NK347"/>
      <c r="NL347"/>
      <c r="NM347"/>
      <c r="NN347"/>
      <c r="NO347"/>
      <c r="NP347"/>
      <c r="NQ347"/>
      <c r="NR347"/>
      <c r="NS347"/>
      <c r="NT347"/>
      <c r="NU347"/>
      <c r="NV347"/>
      <c r="NW347"/>
      <c r="NX347"/>
      <c r="NY347"/>
      <c r="NZ347"/>
      <c r="OA347"/>
      <c r="OB347"/>
      <c r="OC347"/>
      <c r="OD347"/>
      <c r="OE347"/>
      <c r="OF347"/>
      <c r="OG347"/>
      <c r="OH347"/>
      <c r="OI347"/>
      <c r="OJ347"/>
      <c r="OK347"/>
      <c r="OL347"/>
      <c r="OM347"/>
      <c r="ON347"/>
      <c r="OO347"/>
      <c r="OP347"/>
      <c r="OQ347"/>
      <c r="OR347"/>
      <c r="OS347"/>
      <c r="OT347"/>
      <c r="OU347"/>
      <c r="OV347"/>
      <c r="OW347"/>
      <c r="OX347"/>
      <c r="OY347"/>
      <c r="OZ347"/>
      <c r="PA347"/>
      <c r="PB347"/>
      <c r="PC347"/>
      <c r="PD347"/>
      <c r="PE347"/>
      <c r="PF347"/>
      <c r="PG347"/>
      <c r="PH347"/>
      <c r="PI347"/>
      <c r="PJ347"/>
      <c r="PK347"/>
      <c r="PL347"/>
      <c r="PM347"/>
      <c r="PN347"/>
      <c r="PO347"/>
      <c r="PP347"/>
      <c r="PQ347"/>
      <c r="PR347"/>
      <c r="PS347"/>
      <c r="PT347"/>
      <c r="PU347"/>
      <c r="PV347"/>
      <c r="PW347"/>
      <c r="PX347"/>
      <c r="PY347"/>
      <c r="PZ347"/>
      <c r="QA347"/>
      <c r="QB347"/>
      <c r="QC347"/>
      <c r="QD347"/>
      <c r="QE347"/>
      <c r="QF347"/>
      <c r="QG347"/>
      <c r="QH347"/>
      <c r="QI347"/>
      <c r="QJ347"/>
      <c r="QK347"/>
      <c r="QL347"/>
      <c r="QM347"/>
      <c r="QN347"/>
      <c r="QO347"/>
      <c r="QP347"/>
      <c r="QQ347"/>
      <c r="QR347"/>
      <c r="QS347"/>
      <c r="QT347"/>
      <c r="QU347"/>
      <c r="QV347"/>
      <c r="QW347"/>
      <c r="QX347"/>
      <c r="QY347"/>
      <c r="QZ347"/>
      <c r="RA347"/>
      <c r="RB347"/>
      <c r="RC347"/>
      <c r="RD347"/>
      <c r="RE347"/>
      <c r="RF347"/>
      <c r="RG347"/>
      <c r="RH347"/>
      <c r="RI347"/>
      <c r="RJ347"/>
      <c r="RK347"/>
      <c r="RL347"/>
      <c r="RM347"/>
      <c r="RN347"/>
      <c r="RO347"/>
      <c r="RP347"/>
      <c r="RQ347"/>
      <c r="RR347"/>
      <c r="RS347"/>
      <c r="RT347"/>
      <c r="RU347"/>
      <c r="RV347"/>
      <c r="RW347"/>
      <c r="RX347"/>
      <c r="RY347"/>
      <c r="RZ347"/>
      <c r="SA347"/>
      <c r="SB347"/>
      <c r="SC347"/>
      <c r="SD347"/>
      <c r="SE347"/>
      <c r="SF347"/>
      <c r="SG347"/>
      <c r="SH347"/>
      <c r="SI347"/>
      <c r="SJ347"/>
      <c r="SK347"/>
      <c r="SL347"/>
      <c r="SM347"/>
      <c r="SN347"/>
      <c r="SO347"/>
      <c r="SP347"/>
      <c r="SQ347"/>
      <c r="SR347"/>
      <c r="SS347"/>
      <c r="ST347"/>
      <c r="SU347"/>
      <c r="SV347"/>
      <c r="SW347"/>
      <c r="SX347"/>
      <c r="SY347"/>
      <c r="SZ347"/>
      <c r="TA347"/>
      <c r="TB347"/>
      <c r="TC347"/>
      <c r="TD347"/>
      <c r="TE347"/>
      <c r="TF347"/>
      <c r="TG347"/>
      <c r="TH347"/>
      <c r="TI347"/>
      <c r="TJ347"/>
      <c r="TK347"/>
      <c r="TL347"/>
      <c r="TM347"/>
      <c r="TN347"/>
      <c r="TO347"/>
      <c r="TP347"/>
      <c r="TQ347"/>
      <c r="TR347"/>
      <c r="TS347"/>
      <c r="TT347"/>
      <c r="TU347"/>
      <c r="TV347"/>
      <c r="TW347"/>
      <c r="TX347"/>
      <c r="TY347"/>
      <c r="TZ347"/>
      <c r="UA347"/>
      <c r="UB347"/>
      <c r="UC347"/>
      <c r="UD347"/>
      <c r="UE347"/>
      <c r="UF347"/>
      <c r="UG347"/>
      <c r="UH347"/>
      <c r="UI347"/>
      <c r="UJ347"/>
      <c r="UK347"/>
      <c r="UL347"/>
      <c r="UM347"/>
      <c r="UN347"/>
      <c r="UO347"/>
      <c r="UP347"/>
      <c r="UQ347"/>
      <c r="UR347"/>
      <c r="US347"/>
      <c r="UT347"/>
      <c r="UU347"/>
      <c r="UV347"/>
      <c r="UW347"/>
      <c r="UX347"/>
      <c r="UY347"/>
      <c r="UZ347"/>
      <c r="VA347"/>
      <c r="VB347"/>
      <c r="VC347"/>
      <c r="VD347"/>
      <c r="VE347"/>
      <c r="VF347"/>
      <c r="VG347"/>
      <c r="VH347"/>
      <c r="VI347"/>
      <c r="VJ347"/>
      <c r="VK347"/>
      <c r="VL347"/>
      <c r="VM347"/>
      <c r="VN347"/>
      <c r="VO347"/>
      <c r="VP347"/>
      <c r="VQ347"/>
      <c r="VR347"/>
      <c r="VS347"/>
      <c r="VT347"/>
      <c r="VU347"/>
      <c r="VV347"/>
      <c r="VW347"/>
      <c r="VX347"/>
      <c r="VY347"/>
      <c r="VZ347"/>
      <c r="WA347"/>
      <c r="WB347"/>
      <c r="WC347"/>
      <c r="WD347"/>
      <c r="WE347"/>
      <c r="WF347"/>
      <c r="WG347"/>
      <c r="WH347"/>
      <c r="WI347"/>
      <c r="WJ347"/>
      <c r="WK347"/>
      <c r="WL347"/>
      <c r="WM347"/>
      <c r="WN347"/>
      <c r="WO347"/>
      <c r="WP347"/>
      <c r="WQ347"/>
      <c r="WR347"/>
      <c r="WS347"/>
      <c r="WT347"/>
      <c r="WU347"/>
      <c r="WV347"/>
      <c r="WW347"/>
      <c r="WX347"/>
      <c r="WY347"/>
      <c r="WZ347"/>
      <c r="XA347"/>
      <c r="XB347"/>
      <c r="XC347"/>
      <c r="XD347"/>
      <c r="XE347"/>
      <c r="XF347"/>
      <c r="XG347"/>
      <c r="XH347"/>
      <c r="XI347"/>
      <c r="XJ347"/>
      <c r="XK347"/>
      <c r="XL347"/>
      <c r="XM347"/>
      <c r="XN347"/>
      <c r="XO347"/>
      <c r="XP347"/>
      <c r="XQ347"/>
      <c r="XR347"/>
      <c r="XS347"/>
      <c r="XT347"/>
      <c r="XU347"/>
      <c r="XV347"/>
      <c r="XW347"/>
      <c r="XX347"/>
      <c r="XY347"/>
      <c r="XZ347"/>
      <c r="YA347"/>
      <c r="YB347"/>
      <c r="YC347"/>
      <c r="YD347"/>
      <c r="YE347"/>
      <c r="YF347"/>
      <c r="YG347"/>
      <c r="YH347"/>
      <c r="YI347"/>
      <c r="YJ347"/>
      <c r="YK347"/>
      <c r="YL347"/>
      <c r="YM347"/>
      <c r="YN347"/>
      <c r="YO347"/>
      <c r="YP347"/>
      <c r="YQ347"/>
      <c r="YR347"/>
      <c r="YS347"/>
      <c r="YT347"/>
      <c r="YU347"/>
      <c r="YV347"/>
      <c r="YW347"/>
      <c r="YX347"/>
      <c r="YY347"/>
      <c r="YZ347"/>
      <c r="ZA347"/>
      <c r="ZB347"/>
      <c r="ZC347"/>
      <c r="ZD347"/>
      <c r="ZE347"/>
      <c r="ZF347"/>
      <c r="ZG347"/>
      <c r="ZH347"/>
      <c r="ZI347"/>
      <c r="ZJ347"/>
      <c r="ZK347"/>
      <c r="ZL347"/>
      <c r="ZM347"/>
      <c r="ZN347"/>
      <c r="ZO347"/>
      <c r="ZP347"/>
      <c r="ZQ347"/>
      <c r="ZR347"/>
      <c r="ZS347"/>
      <c r="ZT347"/>
      <c r="ZU347"/>
      <c r="ZV347"/>
      <c r="ZW347"/>
      <c r="ZX347"/>
      <c r="ZY347"/>
      <c r="ZZ347"/>
      <c r="AAA347"/>
      <c r="AAB347"/>
      <c r="AAC347"/>
      <c r="AAD347"/>
      <c r="AAE347"/>
      <c r="AAF347"/>
      <c r="AAG347"/>
      <c r="AAH347"/>
      <c r="AAI347"/>
      <c r="AAJ347"/>
      <c r="AAK347"/>
      <c r="AAL347"/>
      <c r="AAM347"/>
      <c r="AAN347"/>
      <c r="AAO347"/>
      <c r="AAP347"/>
      <c r="AAQ347"/>
      <c r="AAR347"/>
      <c r="AAS347"/>
      <c r="AAT347"/>
      <c r="AAU347"/>
      <c r="AAV347"/>
      <c r="AAW347"/>
      <c r="AAX347"/>
      <c r="AAY347"/>
      <c r="AAZ347"/>
      <c r="ABA347"/>
      <c r="ABB347"/>
      <c r="ABC347"/>
      <c r="ABD347"/>
      <c r="ABE347"/>
      <c r="ABF347"/>
      <c r="ABG347"/>
      <c r="ABH347"/>
      <c r="ABI347"/>
      <c r="ABJ347"/>
      <c r="ABK347"/>
      <c r="ABL347"/>
      <c r="ABM347"/>
      <c r="ABN347"/>
      <c r="ABO347"/>
      <c r="ABP347"/>
      <c r="ABQ347"/>
      <c r="ABR347"/>
      <c r="ABS347"/>
      <c r="ABT347"/>
      <c r="ABU347"/>
      <c r="ABV347"/>
      <c r="ABW347"/>
      <c r="ABX347"/>
      <c r="ABY347"/>
      <c r="ABZ347"/>
      <c r="ACA347"/>
      <c r="ACB347"/>
      <c r="ACC347"/>
      <c r="ACD347"/>
      <c r="ACE347"/>
      <c r="ACF347"/>
      <c r="ACG347"/>
      <c r="ACH347"/>
      <c r="ACI347"/>
      <c r="ACJ347"/>
      <c r="ACK347"/>
      <c r="ACL347"/>
      <c r="ACM347"/>
      <c r="ACN347"/>
      <c r="ACO347"/>
      <c r="ACP347"/>
      <c r="ACQ347"/>
      <c r="ACR347"/>
      <c r="ACS347"/>
      <c r="ACT347"/>
      <c r="ACU347"/>
      <c r="ACV347"/>
      <c r="ACW347"/>
      <c r="ACX347"/>
      <c r="ACY347"/>
      <c r="ACZ347"/>
      <c r="ADA347"/>
      <c r="ADB347"/>
      <c r="ADC347"/>
      <c r="ADD347"/>
      <c r="ADE347"/>
      <c r="ADF347"/>
      <c r="ADG347"/>
      <c r="ADH347"/>
      <c r="ADI347"/>
      <c r="ADJ347"/>
      <c r="ADK347"/>
      <c r="ADL347"/>
      <c r="ADM347"/>
      <c r="ADN347"/>
      <c r="ADO347"/>
      <c r="ADP347"/>
      <c r="ADQ347"/>
      <c r="ADR347"/>
      <c r="ADS347"/>
      <c r="ADT347"/>
      <c r="ADU347"/>
      <c r="ADV347"/>
      <c r="ADW347"/>
      <c r="ADX347"/>
      <c r="ADY347"/>
      <c r="ADZ347"/>
      <c r="AEA347"/>
      <c r="AEB347"/>
      <c r="AEC347"/>
      <c r="AED347"/>
      <c r="AEE347"/>
      <c r="AEF347"/>
      <c r="AEG347"/>
      <c r="AEH347"/>
      <c r="AEI347"/>
      <c r="AEJ347"/>
      <c r="AEK347"/>
      <c r="AEL347"/>
      <c r="AEM347"/>
      <c r="AEN347"/>
      <c r="AEO347"/>
      <c r="AEP347"/>
      <c r="AEQ347"/>
      <c r="AER347"/>
      <c r="AES347"/>
      <c r="AET347"/>
      <c r="AEU347"/>
      <c r="AEV347"/>
      <c r="AEW347"/>
      <c r="AEX347"/>
      <c r="AEY347"/>
      <c r="AEZ347"/>
      <c r="AFA347"/>
      <c r="AFB347"/>
      <c r="AFC347"/>
      <c r="AFD347"/>
      <c r="AFE347"/>
      <c r="AFF347"/>
      <c r="AFG347"/>
      <c r="AFH347"/>
      <c r="AFI347"/>
      <c r="AFJ347"/>
      <c r="AFK347"/>
      <c r="AFL347"/>
      <c r="AFM347"/>
      <c r="AFN347"/>
      <c r="AFO347"/>
      <c r="AFP347"/>
      <c r="AFQ347"/>
      <c r="AFR347"/>
      <c r="AFS347"/>
      <c r="AFT347"/>
      <c r="AFU347"/>
      <c r="AFV347"/>
      <c r="AFW347"/>
      <c r="AFX347"/>
      <c r="AFY347"/>
      <c r="AFZ347"/>
      <c r="AGA347"/>
      <c r="AGB347"/>
      <c r="AGC347"/>
      <c r="AGD347"/>
      <c r="AGE347"/>
      <c r="AGF347"/>
      <c r="AGG347"/>
      <c r="AGH347"/>
      <c r="AGI347"/>
      <c r="AGJ347"/>
      <c r="AGK347"/>
      <c r="AGL347"/>
      <c r="AGM347"/>
      <c r="AGN347"/>
      <c r="AGO347"/>
      <c r="AGP347"/>
      <c r="AGQ347"/>
      <c r="AGR347"/>
      <c r="AGS347"/>
      <c r="AGT347"/>
      <c r="AGU347"/>
      <c r="AGV347"/>
      <c r="AGW347"/>
      <c r="AGX347"/>
      <c r="AGY347"/>
      <c r="AGZ347"/>
      <c r="AHA347"/>
      <c r="AHB347"/>
      <c r="AHC347"/>
      <c r="AHD347"/>
      <c r="AHE347"/>
      <c r="AHF347"/>
      <c r="AHG347"/>
      <c r="AHH347"/>
      <c r="AHI347"/>
      <c r="AHJ347"/>
      <c r="AHK347"/>
      <c r="AHL347"/>
      <c r="AHM347"/>
      <c r="AHN347"/>
      <c r="AHO347"/>
      <c r="AHP347"/>
      <c r="AHQ347"/>
      <c r="AHR347"/>
      <c r="AHS347"/>
      <c r="AHT347"/>
      <c r="AHU347"/>
      <c r="AHV347"/>
      <c r="AHW347"/>
      <c r="AHX347"/>
      <c r="AHY347"/>
      <c r="AHZ347"/>
      <c r="AIA347"/>
      <c r="AIB347"/>
      <c r="AIC347"/>
      <c r="AID347"/>
      <c r="AIE347"/>
      <c r="AIF347"/>
      <c r="AIG347"/>
      <c r="AIH347"/>
      <c r="AII347"/>
      <c r="AIJ347"/>
      <c r="AIK347"/>
      <c r="AIL347"/>
      <c r="AIM347"/>
      <c r="AIN347"/>
      <c r="AIO347"/>
      <c r="AIP347"/>
      <c r="AIQ347"/>
      <c r="AIR347"/>
      <c r="AIS347"/>
      <c r="AIT347"/>
      <c r="AIU347"/>
      <c r="AIV347"/>
      <c r="AIW347"/>
      <c r="AIX347"/>
      <c r="AIY347"/>
      <c r="AIZ347"/>
      <c r="AJA347"/>
      <c r="AJB347"/>
      <c r="AJC347"/>
      <c r="AJD347"/>
      <c r="AJE347"/>
      <c r="AJF347"/>
      <c r="AJG347"/>
      <c r="AJH347"/>
      <c r="AJI347"/>
      <c r="AJJ347"/>
      <c r="AJK347"/>
      <c r="AJL347"/>
      <c r="AJM347"/>
      <c r="AJN347"/>
      <c r="AJO347"/>
      <c r="AJP347"/>
      <c r="AJQ347"/>
      <c r="AJR347"/>
      <c r="AJS347"/>
      <c r="AJT347"/>
      <c r="AJU347"/>
      <c r="AJV347"/>
      <c r="AJW347"/>
      <c r="AJX347"/>
      <c r="AJY347"/>
      <c r="AJZ347"/>
      <c r="AKA347"/>
      <c r="AKB347"/>
      <c r="AKC347"/>
      <c r="AKD347"/>
      <c r="AKE347"/>
      <c r="AKF347"/>
      <c r="AKG347"/>
      <c r="AKH347"/>
      <c r="AKI347"/>
      <c r="AKJ347"/>
      <c r="AKK347"/>
      <c r="AKL347"/>
      <c r="AKM347"/>
      <c r="AKN347"/>
      <c r="AKO347"/>
      <c r="AKP347"/>
      <c r="AKQ347"/>
      <c r="AKR347"/>
      <c r="AKS347"/>
      <c r="AKT347"/>
      <c r="AKU347"/>
      <c r="AKV347"/>
      <c r="AKW347"/>
      <c r="AKX347"/>
      <c r="AKY347"/>
      <c r="AKZ347"/>
      <c r="ALA347"/>
      <c r="ALB347"/>
      <c r="ALC347"/>
      <c r="ALD347"/>
    </row>
    <row r="348" spans="1:992" ht="60.75" customHeight="1">
      <c r="A348" s="32" t="s">
        <v>25</v>
      </c>
      <c r="B348" s="28" t="s">
        <v>226</v>
      </c>
      <c r="C348" s="28" t="s">
        <v>26</v>
      </c>
      <c r="D348" s="28" t="s">
        <v>40</v>
      </c>
      <c r="E348" s="28" t="s">
        <v>27</v>
      </c>
      <c r="F348" s="29">
        <v>5100</v>
      </c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  <c r="CH348"/>
      <c r="CI348"/>
      <c r="CJ348"/>
      <c r="CK348"/>
      <c r="CL348"/>
      <c r="CM348"/>
      <c r="CN348"/>
      <c r="CO348"/>
      <c r="CP348"/>
      <c r="CQ348"/>
      <c r="CR348"/>
      <c r="CS348"/>
      <c r="CT348"/>
      <c r="CU348"/>
      <c r="CV348"/>
      <c r="CW348"/>
      <c r="CX348"/>
      <c r="CY348"/>
      <c r="CZ348"/>
      <c r="DA348"/>
      <c r="DB348"/>
      <c r="DC348"/>
      <c r="DD348"/>
      <c r="DE348"/>
      <c r="DF348"/>
      <c r="DG348"/>
      <c r="DH348"/>
      <c r="DI348"/>
      <c r="DJ348"/>
      <c r="DK348"/>
      <c r="DL348"/>
      <c r="DM348"/>
      <c r="DN348"/>
      <c r="DO348"/>
      <c r="DP348"/>
      <c r="DQ348"/>
      <c r="DR348"/>
      <c r="DS348"/>
      <c r="DT348"/>
      <c r="DU348"/>
      <c r="DV348"/>
      <c r="DW348"/>
      <c r="DX348"/>
      <c r="DY348"/>
      <c r="DZ348"/>
      <c r="EA348"/>
      <c r="EB348"/>
      <c r="EC348"/>
      <c r="ED348"/>
      <c r="EE348"/>
      <c r="EF348"/>
      <c r="EG348"/>
      <c r="EH348"/>
      <c r="EI348"/>
      <c r="EJ348"/>
      <c r="EK348"/>
      <c r="EL348"/>
      <c r="EM348"/>
      <c r="EN348"/>
      <c r="EO348"/>
      <c r="EP348"/>
      <c r="EQ348"/>
      <c r="ER348"/>
      <c r="ES348"/>
      <c r="ET348"/>
      <c r="EU348"/>
      <c r="EV348"/>
      <c r="EW348"/>
      <c r="EX348"/>
      <c r="EY348"/>
      <c r="EZ348"/>
      <c r="FA348"/>
      <c r="FB348"/>
      <c r="FC348"/>
      <c r="FD348"/>
      <c r="FE348"/>
      <c r="FF348"/>
      <c r="FG348"/>
      <c r="FH348"/>
      <c r="FI348"/>
      <c r="FJ348"/>
      <c r="FK348"/>
      <c r="FL348"/>
      <c r="FM348"/>
      <c r="FN348"/>
      <c r="FO348"/>
      <c r="FP348"/>
      <c r="FQ348"/>
      <c r="FR348"/>
      <c r="FS348"/>
      <c r="FT348"/>
      <c r="FU348"/>
      <c r="FV348"/>
      <c r="FW348"/>
      <c r="FX348"/>
      <c r="FY348"/>
      <c r="FZ348"/>
      <c r="GA348"/>
      <c r="GB348"/>
      <c r="GC348"/>
      <c r="GD348"/>
      <c r="GE348"/>
      <c r="GF348"/>
      <c r="GG348"/>
      <c r="GH348"/>
      <c r="GI348"/>
      <c r="GJ348"/>
      <c r="GK348"/>
      <c r="GL348"/>
      <c r="GM348"/>
      <c r="GN348"/>
      <c r="GO348"/>
      <c r="GP348"/>
      <c r="GQ348"/>
      <c r="GR348"/>
      <c r="GS348"/>
      <c r="GT348"/>
      <c r="GU348"/>
      <c r="GV348"/>
      <c r="GW348"/>
      <c r="GX348"/>
      <c r="GY348"/>
      <c r="GZ348"/>
      <c r="HA348"/>
      <c r="HB348"/>
      <c r="HC348"/>
      <c r="HD348"/>
      <c r="HE348"/>
      <c r="HF348"/>
      <c r="HG348"/>
      <c r="HH348"/>
      <c r="HI348"/>
      <c r="HJ348"/>
      <c r="HK348"/>
      <c r="HL348"/>
      <c r="HM348"/>
      <c r="HN348"/>
      <c r="HO348"/>
      <c r="HP348"/>
      <c r="HQ348"/>
      <c r="HR348"/>
      <c r="HS348"/>
      <c r="HT348"/>
      <c r="HU348"/>
      <c r="HV348"/>
      <c r="HW348"/>
      <c r="HX348"/>
      <c r="HY348"/>
      <c r="HZ348"/>
      <c r="IA348"/>
      <c r="IB348"/>
      <c r="IC348"/>
      <c r="ID348"/>
      <c r="IE348"/>
      <c r="IF348"/>
      <c r="IG348"/>
      <c r="IH348"/>
      <c r="II348"/>
      <c r="IJ348"/>
      <c r="IK348"/>
      <c r="IL348"/>
      <c r="IM348"/>
      <c r="IN348"/>
      <c r="IO348"/>
      <c r="IP348"/>
      <c r="IQ348"/>
      <c r="IR348"/>
      <c r="IS348"/>
      <c r="IT348"/>
      <c r="IU348"/>
      <c r="IV348"/>
      <c r="IW348"/>
      <c r="IX348"/>
      <c r="IY348"/>
      <c r="IZ348"/>
      <c r="JA348"/>
      <c r="JB348"/>
      <c r="JC348"/>
      <c r="JD348"/>
      <c r="JE348"/>
      <c r="JF348"/>
      <c r="JG348"/>
      <c r="JH348"/>
      <c r="JI348"/>
      <c r="JJ348"/>
      <c r="JK348"/>
      <c r="JL348"/>
      <c r="JM348"/>
      <c r="JN348"/>
      <c r="JO348"/>
      <c r="JP348"/>
      <c r="JQ348"/>
      <c r="JR348"/>
      <c r="JS348"/>
      <c r="JT348"/>
      <c r="JU348"/>
      <c r="JV348"/>
      <c r="JW348"/>
      <c r="JX348"/>
      <c r="JY348"/>
      <c r="JZ348"/>
      <c r="KA348"/>
      <c r="KB348"/>
      <c r="KC348"/>
      <c r="KD348"/>
      <c r="KE348"/>
      <c r="KF348"/>
      <c r="KG348"/>
      <c r="KH348"/>
      <c r="KI348"/>
      <c r="KJ348"/>
      <c r="KK348"/>
      <c r="KL348"/>
      <c r="KM348"/>
      <c r="KN348"/>
      <c r="KO348"/>
      <c r="KP348"/>
      <c r="KQ348"/>
      <c r="KR348"/>
      <c r="KS348"/>
      <c r="KT348"/>
      <c r="KU348"/>
      <c r="KV348"/>
      <c r="KW348"/>
      <c r="KX348"/>
      <c r="KY348"/>
      <c r="KZ348"/>
      <c r="LA348"/>
      <c r="LB348"/>
      <c r="LC348"/>
      <c r="LD348"/>
      <c r="LE348"/>
      <c r="LF348"/>
      <c r="LG348"/>
      <c r="LH348"/>
      <c r="LI348"/>
      <c r="LJ348"/>
      <c r="LK348"/>
      <c r="LL348"/>
      <c r="LM348"/>
      <c r="LN348"/>
      <c r="LO348"/>
      <c r="LP348"/>
      <c r="LQ348"/>
      <c r="LR348"/>
      <c r="LS348"/>
      <c r="LT348"/>
      <c r="LU348"/>
      <c r="LV348"/>
      <c r="LW348"/>
      <c r="LX348"/>
      <c r="LY348"/>
      <c r="LZ348"/>
      <c r="MA348"/>
      <c r="MB348"/>
      <c r="MC348"/>
      <c r="MD348"/>
      <c r="ME348"/>
      <c r="MF348"/>
      <c r="MG348"/>
      <c r="MH348"/>
      <c r="MI348"/>
      <c r="MJ348"/>
      <c r="MK348"/>
      <c r="ML348"/>
      <c r="MM348"/>
      <c r="MN348"/>
      <c r="MO348"/>
      <c r="MP348"/>
      <c r="MQ348"/>
      <c r="MR348"/>
      <c r="MS348"/>
      <c r="MT348"/>
      <c r="MU348"/>
      <c r="MV348"/>
      <c r="MW348"/>
      <c r="MX348"/>
      <c r="MY348"/>
      <c r="MZ348"/>
      <c r="NA348"/>
      <c r="NB348"/>
      <c r="NC348"/>
      <c r="ND348"/>
      <c r="NE348"/>
      <c r="NF348"/>
      <c r="NG348"/>
      <c r="NH348"/>
      <c r="NI348"/>
      <c r="NJ348"/>
      <c r="NK348"/>
      <c r="NL348"/>
      <c r="NM348"/>
      <c r="NN348"/>
      <c r="NO348"/>
      <c r="NP348"/>
      <c r="NQ348"/>
      <c r="NR348"/>
      <c r="NS348"/>
      <c r="NT348"/>
      <c r="NU348"/>
      <c r="NV348"/>
      <c r="NW348"/>
      <c r="NX348"/>
      <c r="NY348"/>
      <c r="NZ348"/>
      <c r="OA348"/>
      <c r="OB348"/>
      <c r="OC348"/>
      <c r="OD348"/>
      <c r="OE348"/>
      <c r="OF348"/>
      <c r="OG348"/>
      <c r="OH348"/>
      <c r="OI348"/>
      <c r="OJ348"/>
      <c r="OK348"/>
      <c r="OL348"/>
      <c r="OM348"/>
      <c r="ON348"/>
      <c r="OO348"/>
      <c r="OP348"/>
      <c r="OQ348"/>
      <c r="OR348"/>
      <c r="OS348"/>
      <c r="OT348"/>
      <c r="OU348"/>
      <c r="OV348"/>
      <c r="OW348"/>
      <c r="OX348"/>
      <c r="OY348"/>
      <c r="OZ348"/>
      <c r="PA348"/>
      <c r="PB348"/>
      <c r="PC348"/>
      <c r="PD348"/>
      <c r="PE348"/>
      <c r="PF348"/>
      <c r="PG348"/>
      <c r="PH348"/>
      <c r="PI348"/>
      <c r="PJ348"/>
      <c r="PK348"/>
      <c r="PL348"/>
      <c r="PM348"/>
      <c r="PN348"/>
      <c r="PO348"/>
      <c r="PP348"/>
      <c r="PQ348"/>
      <c r="PR348"/>
      <c r="PS348"/>
      <c r="PT348"/>
      <c r="PU348"/>
      <c r="PV348"/>
      <c r="PW348"/>
      <c r="PX348"/>
      <c r="PY348"/>
      <c r="PZ348"/>
      <c r="QA348"/>
      <c r="QB348"/>
      <c r="QC348"/>
      <c r="QD348"/>
      <c r="QE348"/>
      <c r="QF348"/>
      <c r="QG348"/>
      <c r="QH348"/>
      <c r="QI348"/>
      <c r="QJ348"/>
      <c r="QK348"/>
      <c r="QL348"/>
      <c r="QM348"/>
      <c r="QN348"/>
      <c r="QO348"/>
      <c r="QP348"/>
      <c r="QQ348"/>
      <c r="QR348"/>
      <c r="QS348"/>
      <c r="QT348"/>
      <c r="QU348"/>
      <c r="QV348"/>
      <c r="QW348"/>
      <c r="QX348"/>
      <c r="QY348"/>
      <c r="QZ348"/>
      <c r="RA348"/>
      <c r="RB348"/>
      <c r="RC348"/>
      <c r="RD348"/>
      <c r="RE348"/>
      <c r="RF348"/>
      <c r="RG348"/>
      <c r="RH348"/>
      <c r="RI348"/>
      <c r="RJ348"/>
      <c r="RK348"/>
      <c r="RL348"/>
      <c r="RM348"/>
      <c r="RN348"/>
      <c r="RO348"/>
      <c r="RP348"/>
      <c r="RQ348"/>
      <c r="RR348"/>
      <c r="RS348"/>
      <c r="RT348"/>
      <c r="RU348"/>
      <c r="RV348"/>
      <c r="RW348"/>
      <c r="RX348"/>
      <c r="RY348"/>
      <c r="RZ348"/>
      <c r="SA348"/>
      <c r="SB348"/>
      <c r="SC348"/>
      <c r="SD348"/>
      <c r="SE348"/>
      <c r="SF348"/>
      <c r="SG348"/>
      <c r="SH348"/>
      <c r="SI348"/>
      <c r="SJ348"/>
      <c r="SK348"/>
      <c r="SL348"/>
      <c r="SM348"/>
      <c r="SN348"/>
      <c r="SO348"/>
      <c r="SP348"/>
      <c r="SQ348"/>
      <c r="SR348"/>
      <c r="SS348"/>
      <c r="ST348"/>
      <c r="SU348"/>
      <c r="SV348"/>
      <c r="SW348"/>
      <c r="SX348"/>
      <c r="SY348"/>
      <c r="SZ348"/>
      <c r="TA348"/>
      <c r="TB348"/>
      <c r="TC348"/>
      <c r="TD348"/>
      <c r="TE348"/>
      <c r="TF348"/>
      <c r="TG348"/>
      <c r="TH348"/>
      <c r="TI348"/>
      <c r="TJ348"/>
      <c r="TK348"/>
      <c r="TL348"/>
      <c r="TM348"/>
      <c r="TN348"/>
      <c r="TO348"/>
      <c r="TP348"/>
      <c r="TQ348"/>
      <c r="TR348"/>
      <c r="TS348"/>
      <c r="TT348"/>
      <c r="TU348"/>
      <c r="TV348"/>
      <c r="TW348"/>
      <c r="TX348"/>
      <c r="TY348"/>
      <c r="TZ348"/>
      <c r="UA348"/>
      <c r="UB348"/>
      <c r="UC348"/>
      <c r="UD348"/>
      <c r="UE348"/>
      <c r="UF348"/>
      <c r="UG348"/>
      <c r="UH348"/>
      <c r="UI348"/>
      <c r="UJ348"/>
      <c r="UK348"/>
      <c r="UL348"/>
      <c r="UM348"/>
      <c r="UN348"/>
      <c r="UO348"/>
      <c r="UP348"/>
      <c r="UQ348"/>
      <c r="UR348"/>
      <c r="US348"/>
      <c r="UT348"/>
      <c r="UU348"/>
      <c r="UV348"/>
      <c r="UW348"/>
      <c r="UX348"/>
      <c r="UY348"/>
      <c r="UZ348"/>
      <c r="VA348"/>
      <c r="VB348"/>
      <c r="VC348"/>
      <c r="VD348"/>
      <c r="VE348"/>
      <c r="VF348"/>
      <c r="VG348"/>
      <c r="VH348"/>
      <c r="VI348"/>
      <c r="VJ348"/>
      <c r="VK348"/>
      <c r="VL348"/>
      <c r="VM348"/>
      <c r="VN348"/>
      <c r="VO348"/>
      <c r="VP348"/>
      <c r="VQ348"/>
      <c r="VR348"/>
      <c r="VS348"/>
      <c r="VT348"/>
      <c r="VU348"/>
      <c r="VV348"/>
      <c r="VW348"/>
      <c r="VX348"/>
      <c r="VY348"/>
      <c r="VZ348"/>
      <c r="WA348"/>
      <c r="WB348"/>
      <c r="WC348"/>
      <c r="WD348"/>
      <c r="WE348"/>
      <c r="WF348"/>
      <c r="WG348"/>
      <c r="WH348"/>
      <c r="WI348"/>
      <c r="WJ348"/>
      <c r="WK348"/>
      <c r="WL348"/>
      <c r="WM348"/>
      <c r="WN348"/>
      <c r="WO348"/>
      <c r="WP348"/>
      <c r="WQ348"/>
      <c r="WR348"/>
      <c r="WS348"/>
      <c r="WT348"/>
      <c r="WU348"/>
      <c r="WV348"/>
      <c r="WW348"/>
      <c r="WX348"/>
      <c r="WY348"/>
      <c r="WZ348"/>
      <c r="XA348"/>
      <c r="XB348"/>
      <c r="XC348"/>
      <c r="XD348"/>
      <c r="XE348"/>
      <c r="XF348"/>
      <c r="XG348"/>
      <c r="XH348"/>
      <c r="XI348"/>
      <c r="XJ348"/>
      <c r="XK348"/>
      <c r="XL348"/>
      <c r="XM348"/>
      <c r="XN348"/>
      <c r="XO348"/>
      <c r="XP348"/>
      <c r="XQ348"/>
      <c r="XR348"/>
      <c r="XS348"/>
      <c r="XT348"/>
      <c r="XU348"/>
      <c r="XV348"/>
      <c r="XW348"/>
      <c r="XX348"/>
      <c r="XY348"/>
      <c r="XZ348"/>
      <c r="YA348"/>
      <c r="YB348"/>
      <c r="YC348"/>
      <c r="YD348"/>
      <c r="YE348"/>
      <c r="YF348"/>
      <c r="YG348"/>
      <c r="YH348"/>
      <c r="YI348"/>
      <c r="YJ348"/>
      <c r="YK348"/>
      <c r="YL348"/>
      <c r="YM348"/>
      <c r="YN348"/>
      <c r="YO348"/>
      <c r="YP348"/>
      <c r="YQ348"/>
      <c r="YR348"/>
      <c r="YS348"/>
      <c r="YT348"/>
      <c r="YU348"/>
      <c r="YV348"/>
      <c r="YW348"/>
      <c r="YX348"/>
      <c r="YY348"/>
      <c r="YZ348"/>
      <c r="ZA348"/>
      <c r="ZB348"/>
      <c r="ZC348"/>
      <c r="ZD348"/>
      <c r="ZE348"/>
      <c r="ZF348"/>
      <c r="ZG348"/>
      <c r="ZH348"/>
      <c r="ZI348"/>
      <c r="ZJ348"/>
      <c r="ZK348"/>
      <c r="ZL348"/>
      <c r="ZM348"/>
      <c r="ZN348"/>
      <c r="ZO348"/>
      <c r="ZP348"/>
      <c r="ZQ348"/>
      <c r="ZR348"/>
      <c r="ZS348"/>
      <c r="ZT348"/>
      <c r="ZU348"/>
      <c r="ZV348"/>
      <c r="ZW348"/>
      <c r="ZX348"/>
      <c r="ZY348"/>
      <c r="ZZ348"/>
      <c r="AAA348"/>
      <c r="AAB348"/>
      <c r="AAC348"/>
      <c r="AAD348"/>
      <c r="AAE348"/>
      <c r="AAF348"/>
      <c r="AAG348"/>
      <c r="AAH348"/>
      <c r="AAI348"/>
      <c r="AAJ348"/>
      <c r="AAK348"/>
      <c r="AAL348"/>
      <c r="AAM348"/>
      <c r="AAN348"/>
      <c r="AAO348"/>
      <c r="AAP348"/>
      <c r="AAQ348"/>
      <c r="AAR348"/>
      <c r="AAS348"/>
      <c r="AAT348"/>
      <c r="AAU348"/>
      <c r="AAV348"/>
      <c r="AAW348"/>
      <c r="AAX348"/>
      <c r="AAY348"/>
      <c r="AAZ348"/>
      <c r="ABA348"/>
      <c r="ABB348"/>
      <c r="ABC348"/>
      <c r="ABD348"/>
      <c r="ABE348"/>
      <c r="ABF348"/>
      <c r="ABG348"/>
      <c r="ABH348"/>
      <c r="ABI348"/>
      <c r="ABJ348"/>
      <c r="ABK348"/>
      <c r="ABL348"/>
      <c r="ABM348"/>
      <c r="ABN348"/>
      <c r="ABO348"/>
      <c r="ABP348"/>
      <c r="ABQ348"/>
      <c r="ABR348"/>
      <c r="ABS348"/>
      <c r="ABT348"/>
      <c r="ABU348"/>
      <c r="ABV348"/>
      <c r="ABW348"/>
      <c r="ABX348"/>
      <c r="ABY348"/>
      <c r="ABZ348"/>
      <c r="ACA348"/>
      <c r="ACB348"/>
      <c r="ACC348"/>
      <c r="ACD348"/>
      <c r="ACE348"/>
      <c r="ACF348"/>
      <c r="ACG348"/>
      <c r="ACH348"/>
      <c r="ACI348"/>
      <c r="ACJ348"/>
      <c r="ACK348"/>
      <c r="ACL348"/>
      <c r="ACM348"/>
      <c r="ACN348"/>
      <c r="ACO348"/>
      <c r="ACP348"/>
      <c r="ACQ348"/>
      <c r="ACR348"/>
      <c r="ACS348"/>
      <c r="ACT348"/>
      <c r="ACU348"/>
      <c r="ACV348"/>
      <c r="ACW348"/>
      <c r="ACX348"/>
      <c r="ACY348"/>
      <c r="ACZ348"/>
      <c r="ADA348"/>
      <c r="ADB348"/>
      <c r="ADC348"/>
      <c r="ADD348"/>
      <c r="ADE348"/>
      <c r="ADF348"/>
      <c r="ADG348"/>
      <c r="ADH348"/>
      <c r="ADI348"/>
      <c r="ADJ348"/>
      <c r="ADK348"/>
      <c r="ADL348"/>
      <c r="ADM348"/>
      <c r="ADN348"/>
      <c r="ADO348"/>
      <c r="ADP348"/>
      <c r="ADQ348"/>
      <c r="ADR348"/>
      <c r="ADS348"/>
      <c r="ADT348"/>
      <c r="ADU348"/>
      <c r="ADV348"/>
      <c r="ADW348"/>
      <c r="ADX348"/>
      <c r="ADY348"/>
      <c r="ADZ348"/>
      <c r="AEA348"/>
      <c r="AEB348"/>
      <c r="AEC348"/>
      <c r="AED348"/>
      <c r="AEE348"/>
      <c r="AEF348"/>
      <c r="AEG348"/>
      <c r="AEH348"/>
      <c r="AEI348"/>
      <c r="AEJ348"/>
      <c r="AEK348"/>
      <c r="AEL348"/>
      <c r="AEM348"/>
      <c r="AEN348"/>
      <c r="AEO348"/>
      <c r="AEP348"/>
      <c r="AEQ348"/>
      <c r="AER348"/>
      <c r="AES348"/>
      <c r="AET348"/>
      <c r="AEU348"/>
      <c r="AEV348"/>
      <c r="AEW348"/>
      <c r="AEX348"/>
      <c r="AEY348"/>
      <c r="AEZ348"/>
      <c r="AFA348"/>
      <c r="AFB348"/>
      <c r="AFC348"/>
      <c r="AFD348"/>
      <c r="AFE348"/>
      <c r="AFF348"/>
      <c r="AFG348"/>
      <c r="AFH348"/>
      <c r="AFI348"/>
      <c r="AFJ348"/>
      <c r="AFK348"/>
      <c r="AFL348"/>
      <c r="AFM348"/>
      <c r="AFN348"/>
      <c r="AFO348"/>
      <c r="AFP348"/>
      <c r="AFQ348"/>
      <c r="AFR348"/>
      <c r="AFS348"/>
      <c r="AFT348"/>
      <c r="AFU348"/>
      <c r="AFV348"/>
      <c r="AFW348"/>
      <c r="AFX348"/>
      <c r="AFY348"/>
      <c r="AFZ348"/>
      <c r="AGA348"/>
      <c r="AGB348"/>
      <c r="AGC348"/>
      <c r="AGD348"/>
      <c r="AGE348"/>
      <c r="AGF348"/>
      <c r="AGG348"/>
      <c r="AGH348"/>
      <c r="AGI348"/>
      <c r="AGJ348"/>
      <c r="AGK348"/>
      <c r="AGL348"/>
      <c r="AGM348"/>
      <c r="AGN348"/>
      <c r="AGO348"/>
      <c r="AGP348"/>
      <c r="AGQ348"/>
      <c r="AGR348"/>
      <c r="AGS348"/>
      <c r="AGT348"/>
      <c r="AGU348"/>
      <c r="AGV348"/>
      <c r="AGW348"/>
      <c r="AGX348"/>
      <c r="AGY348"/>
      <c r="AGZ348"/>
      <c r="AHA348"/>
      <c r="AHB348"/>
      <c r="AHC348"/>
      <c r="AHD348"/>
      <c r="AHE348"/>
      <c r="AHF348"/>
      <c r="AHG348"/>
      <c r="AHH348"/>
      <c r="AHI348"/>
      <c r="AHJ348"/>
      <c r="AHK348"/>
      <c r="AHL348"/>
      <c r="AHM348"/>
      <c r="AHN348"/>
      <c r="AHO348"/>
      <c r="AHP348"/>
      <c r="AHQ348"/>
      <c r="AHR348"/>
      <c r="AHS348"/>
      <c r="AHT348"/>
      <c r="AHU348"/>
      <c r="AHV348"/>
      <c r="AHW348"/>
      <c r="AHX348"/>
      <c r="AHY348"/>
      <c r="AHZ348"/>
      <c r="AIA348"/>
      <c r="AIB348"/>
      <c r="AIC348"/>
      <c r="AID348"/>
      <c r="AIE348"/>
      <c r="AIF348"/>
      <c r="AIG348"/>
      <c r="AIH348"/>
      <c r="AII348"/>
      <c r="AIJ348"/>
      <c r="AIK348"/>
      <c r="AIL348"/>
      <c r="AIM348"/>
      <c r="AIN348"/>
      <c r="AIO348"/>
      <c r="AIP348"/>
      <c r="AIQ348"/>
      <c r="AIR348"/>
      <c r="AIS348"/>
      <c r="AIT348"/>
      <c r="AIU348"/>
      <c r="AIV348"/>
      <c r="AIW348"/>
      <c r="AIX348"/>
      <c r="AIY348"/>
      <c r="AIZ348"/>
      <c r="AJA348"/>
      <c r="AJB348"/>
      <c r="AJC348"/>
      <c r="AJD348"/>
      <c r="AJE348"/>
      <c r="AJF348"/>
      <c r="AJG348"/>
      <c r="AJH348"/>
      <c r="AJI348"/>
      <c r="AJJ348"/>
      <c r="AJK348"/>
      <c r="AJL348"/>
      <c r="AJM348"/>
      <c r="AJN348"/>
      <c r="AJO348"/>
      <c r="AJP348"/>
      <c r="AJQ348"/>
      <c r="AJR348"/>
      <c r="AJS348"/>
      <c r="AJT348"/>
      <c r="AJU348"/>
      <c r="AJV348"/>
      <c r="AJW348"/>
      <c r="AJX348"/>
      <c r="AJY348"/>
      <c r="AJZ348"/>
      <c r="AKA348"/>
      <c r="AKB348"/>
      <c r="AKC348"/>
      <c r="AKD348"/>
      <c r="AKE348"/>
      <c r="AKF348"/>
      <c r="AKG348"/>
      <c r="AKH348"/>
      <c r="AKI348"/>
      <c r="AKJ348"/>
      <c r="AKK348"/>
      <c r="AKL348"/>
      <c r="AKM348"/>
      <c r="AKN348"/>
      <c r="AKO348"/>
      <c r="AKP348"/>
      <c r="AKQ348"/>
      <c r="AKR348"/>
      <c r="AKS348"/>
      <c r="AKT348"/>
      <c r="AKU348"/>
      <c r="AKV348"/>
      <c r="AKW348"/>
      <c r="AKX348"/>
      <c r="AKY348"/>
      <c r="AKZ348"/>
      <c r="ALA348"/>
      <c r="ALB348"/>
      <c r="ALC348"/>
      <c r="ALD348"/>
    </row>
    <row r="349" spans="1:992" ht="60" customHeight="1">
      <c r="A349" s="32" t="s">
        <v>25</v>
      </c>
      <c r="B349" s="28" t="s">
        <v>226</v>
      </c>
      <c r="C349" s="28" t="s">
        <v>26</v>
      </c>
      <c r="D349" s="28" t="s">
        <v>22</v>
      </c>
      <c r="E349" s="28" t="s">
        <v>23</v>
      </c>
      <c r="F349" s="29">
        <v>500.9</v>
      </c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  <c r="CH349"/>
      <c r="CI349"/>
      <c r="CJ349"/>
      <c r="CK349"/>
      <c r="CL349"/>
      <c r="CM349"/>
      <c r="CN349"/>
      <c r="CO349"/>
      <c r="CP349"/>
      <c r="CQ349"/>
      <c r="CR349"/>
      <c r="CS349"/>
      <c r="CT349"/>
      <c r="CU349"/>
      <c r="CV349"/>
      <c r="CW349"/>
      <c r="CX349"/>
      <c r="CY349"/>
      <c r="CZ349"/>
      <c r="DA349"/>
      <c r="DB349"/>
      <c r="DC349"/>
      <c r="DD349"/>
      <c r="DE349"/>
      <c r="DF349"/>
      <c r="DG349"/>
      <c r="DH349"/>
      <c r="DI349"/>
      <c r="DJ349"/>
      <c r="DK349"/>
      <c r="DL349"/>
      <c r="DM349"/>
      <c r="DN349"/>
      <c r="DO349"/>
      <c r="DP349"/>
      <c r="DQ349"/>
      <c r="DR349"/>
      <c r="DS349"/>
      <c r="DT349"/>
      <c r="DU349"/>
      <c r="DV349"/>
      <c r="DW349"/>
      <c r="DX349"/>
      <c r="DY349"/>
      <c r="DZ349"/>
      <c r="EA349"/>
      <c r="EB349"/>
      <c r="EC349"/>
      <c r="ED349"/>
      <c r="EE349"/>
      <c r="EF349"/>
      <c r="EG349"/>
      <c r="EH349"/>
      <c r="EI349"/>
      <c r="EJ349"/>
      <c r="EK349"/>
      <c r="EL349"/>
      <c r="EM349"/>
      <c r="EN349"/>
      <c r="EO349"/>
      <c r="EP349"/>
      <c r="EQ349"/>
      <c r="ER349"/>
      <c r="ES349"/>
      <c r="ET349"/>
      <c r="EU349"/>
      <c r="EV349"/>
      <c r="EW349"/>
      <c r="EX349"/>
      <c r="EY349"/>
      <c r="EZ349"/>
      <c r="FA349"/>
      <c r="FB349"/>
      <c r="FC349"/>
      <c r="FD349"/>
      <c r="FE349"/>
      <c r="FF349"/>
      <c r="FG349"/>
      <c r="FH349"/>
      <c r="FI349"/>
      <c r="FJ349"/>
      <c r="FK349"/>
      <c r="FL349"/>
      <c r="FM349"/>
      <c r="FN349"/>
      <c r="FO349"/>
      <c r="FP349"/>
      <c r="FQ349"/>
      <c r="FR349"/>
      <c r="FS349"/>
      <c r="FT349"/>
      <c r="FU349"/>
      <c r="FV349"/>
      <c r="FW349"/>
      <c r="FX349"/>
      <c r="FY349"/>
      <c r="FZ349"/>
      <c r="GA349"/>
      <c r="GB349"/>
      <c r="GC349"/>
      <c r="GD349"/>
      <c r="GE349"/>
      <c r="GF349"/>
      <c r="GG349"/>
      <c r="GH349"/>
      <c r="GI349"/>
      <c r="GJ349"/>
      <c r="GK349"/>
      <c r="GL349"/>
      <c r="GM349"/>
      <c r="GN349"/>
      <c r="GO349"/>
      <c r="GP349"/>
      <c r="GQ349"/>
      <c r="GR349"/>
      <c r="GS349"/>
      <c r="GT349"/>
      <c r="GU349"/>
      <c r="GV349"/>
      <c r="GW349"/>
      <c r="GX349"/>
      <c r="GY349"/>
      <c r="GZ349"/>
      <c r="HA349"/>
      <c r="HB349"/>
      <c r="HC349"/>
      <c r="HD349"/>
      <c r="HE349"/>
      <c r="HF349"/>
      <c r="HG349"/>
      <c r="HH349"/>
      <c r="HI349"/>
      <c r="HJ349"/>
      <c r="HK349"/>
      <c r="HL349"/>
      <c r="HM349"/>
      <c r="HN349"/>
      <c r="HO349"/>
      <c r="HP349"/>
      <c r="HQ349"/>
      <c r="HR349"/>
      <c r="HS349"/>
      <c r="HT349"/>
      <c r="HU349"/>
      <c r="HV349"/>
      <c r="HW349"/>
      <c r="HX349"/>
      <c r="HY349"/>
      <c r="HZ349"/>
      <c r="IA349"/>
      <c r="IB349"/>
      <c r="IC349"/>
      <c r="ID349"/>
      <c r="IE349"/>
      <c r="IF349"/>
      <c r="IG349"/>
      <c r="IH349"/>
      <c r="II349"/>
      <c r="IJ349"/>
      <c r="IK349"/>
      <c r="IL349"/>
      <c r="IM349"/>
      <c r="IN349"/>
      <c r="IO349"/>
      <c r="IP349"/>
      <c r="IQ349"/>
      <c r="IR349"/>
      <c r="IS349"/>
      <c r="IT349"/>
      <c r="IU349"/>
      <c r="IV349"/>
      <c r="IW349"/>
      <c r="IX349"/>
      <c r="IY349"/>
      <c r="IZ349"/>
      <c r="JA349"/>
      <c r="JB349"/>
      <c r="JC349"/>
      <c r="JD349"/>
      <c r="JE349"/>
      <c r="JF349"/>
      <c r="JG349"/>
      <c r="JH349"/>
      <c r="JI349"/>
      <c r="JJ349"/>
      <c r="JK349"/>
      <c r="JL349"/>
      <c r="JM349"/>
      <c r="JN349"/>
      <c r="JO349"/>
      <c r="JP349"/>
      <c r="JQ349"/>
      <c r="JR349"/>
      <c r="JS349"/>
      <c r="JT349"/>
      <c r="JU349"/>
      <c r="JV349"/>
      <c r="JW349"/>
      <c r="JX349"/>
      <c r="JY349"/>
      <c r="JZ349"/>
      <c r="KA349"/>
      <c r="KB349"/>
      <c r="KC349"/>
      <c r="KD349"/>
      <c r="KE349"/>
      <c r="KF349"/>
      <c r="KG349"/>
      <c r="KH349"/>
      <c r="KI349"/>
      <c r="KJ349"/>
      <c r="KK349"/>
      <c r="KL349"/>
      <c r="KM349"/>
      <c r="KN349"/>
      <c r="KO349"/>
      <c r="KP349"/>
      <c r="KQ349"/>
      <c r="KR349"/>
      <c r="KS349"/>
      <c r="KT349"/>
      <c r="KU349"/>
      <c r="KV349"/>
      <c r="KW349"/>
      <c r="KX349"/>
      <c r="KY349"/>
      <c r="KZ349"/>
      <c r="LA349"/>
      <c r="LB349"/>
      <c r="LC349"/>
      <c r="LD349"/>
      <c r="LE349"/>
      <c r="LF349"/>
      <c r="LG349"/>
      <c r="LH349"/>
      <c r="LI349"/>
      <c r="LJ349"/>
      <c r="LK349"/>
      <c r="LL349"/>
      <c r="LM349"/>
      <c r="LN349"/>
      <c r="LO349"/>
      <c r="LP349"/>
      <c r="LQ349"/>
      <c r="LR349"/>
      <c r="LS349"/>
      <c r="LT349"/>
      <c r="LU349"/>
      <c r="LV349"/>
      <c r="LW349"/>
      <c r="LX349"/>
      <c r="LY349"/>
      <c r="LZ349"/>
      <c r="MA349"/>
      <c r="MB349"/>
      <c r="MC349"/>
      <c r="MD349"/>
      <c r="ME349"/>
      <c r="MF349"/>
      <c r="MG349"/>
      <c r="MH349"/>
      <c r="MI349"/>
      <c r="MJ349"/>
      <c r="MK349"/>
      <c r="ML349"/>
      <c r="MM349"/>
      <c r="MN349"/>
      <c r="MO349"/>
      <c r="MP349"/>
      <c r="MQ349"/>
      <c r="MR349"/>
      <c r="MS349"/>
      <c r="MT349"/>
      <c r="MU349"/>
      <c r="MV349"/>
      <c r="MW349"/>
      <c r="MX349"/>
      <c r="MY349"/>
      <c r="MZ349"/>
      <c r="NA349"/>
      <c r="NB349"/>
      <c r="NC349"/>
      <c r="ND349"/>
      <c r="NE349"/>
      <c r="NF349"/>
      <c r="NG349"/>
      <c r="NH349"/>
      <c r="NI349"/>
      <c r="NJ349"/>
      <c r="NK349"/>
      <c r="NL349"/>
      <c r="NM349"/>
      <c r="NN349"/>
      <c r="NO349"/>
      <c r="NP349"/>
      <c r="NQ349"/>
      <c r="NR349"/>
      <c r="NS349"/>
      <c r="NT349"/>
      <c r="NU349"/>
      <c r="NV349"/>
      <c r="NW349"/>
      <c r="NX349"/>
      <c r="NY349"/>
      <c r="NZ349"/>
      <c r="OA349"/>
      <c r="OB349"/>
      <c r="OC349"/>
      <c r="OD349"/>
      <c r="OE349"/>
      <c r="OF349"/>
      <c r="OG349"/>
      <c r="OH349"/>
      <c r="OI349"/>
      <c r="OJ349"/>
      <c r="OK349"/>
      <c r="OL349"/>
      <c r="OM349"/>
      <c r="ON349"/>
      <c r="OO349"/>
      <c r="OP349"/>
      <c r="OQ349"/>
      <c r="OR349"/>
      <c r="OS349"/>
      <c r="OT349"/>
      <c r="OU349"/>
      <c r="OV349"/>
      <c r="OW349"/>
      <c r="OX349"/>
      <c r="OY349"/>
      <c r="OZ349"/>
      <c r="PA349"/>
      <c r="PB349"/>
      <c r="PC349"/>
      <c r="PD349"/>
      <c r="PE349"/>
      <c r="PF349"/>
      <c r="PG349"/>
      <c r="PH349"/>
      <c r="PI349"/>
      <c r="PJ349"/>
      <c r="PK349"/>
      <c r="PL349"/>
      <c r="PM349"/>
      <c r="PN349"/>
      <c r="PO349"/>
      <c r="PP349"/>
      <c r="PQ349"/>
      <c r="PR349"/>
      <c r="PS349"/>
      <c r="PT349"/>
      <c r="PU349"/>
      <c r="PV349"/>
      <c r="PW349"/>
      <c r="PX349"/>
      <c r="PY349"/>
      <c r="PZ349"/>
      <c r="QA349"/>
      <c r="QB349"/>
      <c r="QC349"/>
      <c r="QD349"/>
      <c r="QE349"/>
      <c r="QF349"/>
      <c r="QG349"/>
      <c r="QH349"/>
      <c r="QI349"/>
      <c r="QJ349"/>
      <c r="QK349"/>
      <c r="QL349"/>
      <c r="QM349"/>
      <c r="QN349"/>
      <c r="QO349"/>
      <c r="QP349"/>
      <c r="QQ349"/>
      <c r="QR349"/>
      <c r="QS349"/>
      <c r="QT349"/>
      <c r="QU349"/>
      <c r="QV349"/>
      <c r="QW349"/>
      <c r="QX349"/>
      <c r="QY349"/>
      <c r="QZ349"/>
      <c r="RA349"/>
      <c r="RB349"/>
      <c r="RC349"/>
      <c r="RD349"/>
      <c r="RE349"/>
      <c r="RF349"/>
      <c r="RG349"/>
      <c r="RH349"/>
      <c r="RI349"/>
      <c r="RJ349"/>
      <c r="RK349"/>
      <c r="RL349"/>
      <c r="RM349"/>
      <c r="RN349"/>
      <c r="RO349"/>
      <c r="RP349"/>
      <c r="RQ349"/>
      <c r="RR349"/>
      <c r="RS349"/>
      <c r="RT349"/>
      <c r="RU349"/>
      <c r="RV349"/>
      <c r="RW349"/>
      <c r="RX349"/>
      <c r="RY349"/>
      <c r="RZ349"/>
      <c r="SA349"/>
      <c r="SB349"/>
      <c r="SC349"/>
      <c r="SD349"/>
      <c r="SE349"/>
      <c r="SF349"/>
      <c r="SG349"/>
      <c r="SH349"/>
      <c r="SI349"/>
      <c r="SJ349"/>
      <c r="SK349"/>
      <c r="SL349"/>
      <c r="SM349"/>
      <c r="SN349"/>
      <c r="SO349"/>
      <c r="SP349"/>
      <c r="SQ349"/>
      <c r="SR349"/>
      <c r="SS349"/>
      <c r="ST349"/>
      <c r="SU349"/>
      <c r="SV349"/>
      <c r="SW349"/>
      <c r="SX349"/>
      <c r="SY349"/>
      <c r="SZ349"/>
      <c r="TA349"/>
      <c r="TB349"/>
      <c r="TC349"/>
      <c r="TD349"/>
      <c r="TE349"/>
      <c r="TF349"/>
      <c r="TG349"/>
      <c r="TH349"/>
      <c r="TI349"/>
      <c r="TJ349"/>
      <c r="TK349"/>
      <c r="TL349"/>
      <c r="TM349"/>
      <c r="TN349"/>
      <c r="TO349"/>
      <c r="TP349"/>
      <c r="TQ349"/>
      <c r="TR349"/>
      <c r="TS349"/>
      <c r="TT349"/>
      <c r="TU349"/>
      <c r="TV349"/>
      <c r="TW349"/>
      <c r="TX349"/>
      <c r="TY349"/>
      <c r="TZ349"/>
      <c r="UA349"/>
      <c r="UB349"/>
      <c r="UC349"/>
      <c r="UD349"/>
      <c r="UE349"/>
      <c r="UF349"/>
      <c r="UG349"/>
      <c r="UH349"/>
      <c r="UI349"/>
      <c r="UJ349"/>
      <c r="UK349"/>
      <c r="UL349"/>
      <c r="UM349"/>
      <c r="UN349"/>
      <c r="UO349"/>
      <c r="UP349"/>
      <c r="UQ349"/>
      <c r="UR349"/>
      <c r="US349"/>
      <c r="UT349"/>
      <c r="UU349"/>
      <c r="UV349"/>
      <c r="UW349"/>
      <c r="UX349"/>
      <c r="UY349"/>
      <c r="UZ349"/>
      <c r="VA349"/>
      <c r="VB349"/>
      <c r="VC349"/>
      <c r="VD349"/>
      <c r="VE349"/>
      <c r="VF349"/>
      <c r="VG349"/>
      <c r="VH349"/>
      <c r="VI349"/>
      <c r="VJ349"/>
      <c r="VK349"/>
      <c r="VL349"/>
      <c r="VM349"/>
      <c r="VN349"/>
      <c r="VO349"/>
      <c r="VP349"/>
      <c r="VQ349"/>
      <c r="VR349"/>
      <c r="VS349"/>
      <c r="VT349"/>
      <c r="VU349"/>
      <c r="VV349"/>
      <c r="VW349"/>
      <c r="VX349"/>
      <c r="VY349"/>
      <c r="VZ349"/>
      <c r="WA349"/>
      <c r="WB349"/>
      <c r="WC349"/>
      <c r="WD349"/>
      <c r="WE349"/>
      <c r="WF349"/>
      <c r="WG349"/>
      <c r="WH349"/>
      <c r="WI349"/>
      <c r="WJ349"/>
      <c r="WK349"/>
      <c r="WL349"/>
      <c r="WM349"/>
      <c r="WN349"/>
      <c r="WO349"/>
      <c r="WP349"/>
      <c r="WQ349"/>
      <c r="WR349"/>
      <c r="WS349"/>
      <c r="WT349"/>
      <c r="WU349"/>
      <c r="WV349"/>
      <c r="WW349"/>
      <c r="WX349"/>
      <c r="WY349"/>
      <c r="WZ349"/>
      <c r="XA349"/>
      <c r="XB349"/>
      <c r="XC349"/>
      <c r="XD349"/>
      <c r="XE349"/>
      <c r="XF349"/>
      <c r="XG349"/>
      <c r="XH349"/>
      <c r="XI349"/>
      <c r="XJ349"/>
      <c r="XK349"/>
      <c r="XL349"/>
      <c r="XM349"/>
      <c r="XN349"/>
      <c r="XO349"/>
      <c r="XP349"/>
      <c r="XQ349"/>
      <c r="XR349"/>
      <c r="XS349"/>
      <c r="XT349"/>
      <c r="XU349"/>
      <c r="XV349"/>
      <c r="XW349"/>
      <c r="XX349"/>
      <c r="XY349"/>
      <c r="XZ349"/>
      <c r="YA349"/>
      <c r="YB349"/>
      <c r="YC349"/>
      <c r="YD349"/>
      <c r="YE349"/>
      <c r="YF349"/>
      <c r="YG349"/>
      <c r="YH349"/>
      <c r="YI349"/>
      <c r="YJ349"/>
      <c r="YK349"/>
      <c r="YL349"/>
      <c r="YM349"/>
      <c r="YN349"/>
      <c r="YO349"/>
      <c r="YP349"/>
      <c r="YQ349"/>
      <c r="YR349"/>
      <c r="YS349"/>
      <c r="YT349"/>
      <c r="YU349"/>
      <c r="YV349"/>
      <c r="YW349"/>
      <c r="YX349"/>
      <c r="YY349"/>
      <c r="YZ349"/>
      <c r="ZA349"/>
      <c r="ZB349"/>
      <c r="ZC349"/>
      <c r="ZD349"/>
      <c r="ZE349"/>
      <c r="ZF349"/>
      <c r="ZG349"/>
      <c r="ZH349"/>
      <c r="ZI349"/>
      <c r="ZJ349"/>
      <c r="ZK349"/>
      <c r="ZL349"/>
      <c r="ZM349"/>
      <c r="ZN349"/>
      <c r="ZO349"/>
      <c r="ZP349"/>
      <c r="ZQ349"/>
      <c r="ZR349"/>
      <c r="ZS349"/>
      <c r="ZT349"/>
      <c r="ZU349"/>
      <c r="ZV349"/>
      <c r="ZW349"/>
      <c r="ZX349"/>
      <c r="ZY349"/>
      <c r="ZZ349"/>
      <c r="AAA349"/>
      <c r="AAB349"/>
      <c r="AAC349"/>
      <c r="AAD349"/>
      <c r="AAE349"/>
      <c r="AAF349"/>
      <c r="AAG349"/>
      <c r="AAH349"/>
      <c r="AAI349"/>
      <c r="AAJ349"/>
      <c r="AAK349"/>
      <c r="AAL349"/>
      <c r="AAM349"/>
      <c r="AAN349"/>
      <c r="AAO349"/>
      <c r="AAP349"/>
      <c r="AAQ349"/>
      <c r="AAR349"/>
      <c r="AAS349"/>
      <c r="AAT349"/>
      <c r="AAU349"/>
      <c r="AAV349"/>
      <c r="AAW349"/>
      <c r="AAX349"/>
      <c r="AAY349"/>
      <c r="AAZ349"/>
      <c r="ABA349"/>
      <c r="ABB349"/>
      <c r="ABC349"/>
      <c r="ABD349"/>
      <c r="ABE349"/>
      <c r="ABF349"/>
      <c r="ABG349"/>
      <c r="ABH349"/>
      <c r="ABI349"/>
      <c r="ABJ349"/>
      <c r="ABK349"/>
      <c r="ABL349"/>
      <c r="ABM349"/>
      <c r="ABN349"/>
      <c r="ABO349"/>
      <c r="ABP349"/>
      <c r="ABQ349"/>
      <c r="ABR349"/>
      <c r="ABS349"/>
      <c r="ABT349"/>
      <c r="ABU349"/>
      <c r="ABV349"/>
      <c r="ABW349"/>
      <c r="ABX349"/>
      <c r="ABY349"/>
      <c r="ABZ349"/>
      <c r="ACA349"/>
      <c r="ACB349"/>
      <c r="ACC349"/>
      <c r="ACD349"/>
      <c r="ACE349"/>
      <c r="ACF349"/>
      <c r="ACG349"/>
      <c r="ACH349"/>
      <c r="ACI349"/>
      <c r="ACJ349"/>
      <c r="ACK349"/>
      <c r="ACL349"/>
      <c r="ACM349"/>
      <c r="ACN349"/>
      <c r="ACO349"/>
      <c r="ACP349"/>
      <c r="ACQ349"/>
      <c r="ACR349"/>
      <c r="ACS349"/>
      <c r="ACT349"/>
      <c r="ACU349"/>
      <c r="ACV349"/>
      <c r="ACW349"/>
      <c r="ACX349"/>
      <c r="ACY349"/>
      <c r="ACZ349"/>
      <c r="ADA349"/>
      <c r="ADB349"/>
      <c r="ADC349"/>
      <c r="ADD349"/>
      <c r="ADE349"/>
      <c r="ADF349"/>
      <c r="ADG349"/>
      <c r="ADH349"/>
      <c r="ADI349"/>
      <c r="ADJ349"/>
      <c r="ADK349"/>
      <c r="ADL349"/>
      <c r="ADM349"/>
      <c r="ADN349"/>
      <c r="ADO349"/>
      <c r="ADP349"/>
      <c r="ADQ349"/>
      <c r="ADR349"/>
      <c r="ADS349"/>
      <c r="ADT349"/>
      <c r="ADU349"/>
      <c r="ADV349"/>
      <c r="ADW349"/>
      <c r="ADX349"/>
      <c r="ADY349"/>
      <c r="ADZ349"/>
      <c r="AEA349"/>
      <c r="AEB349"/>
      <c r="AEC349"/>
      <c r="AED349"/>
      <c r="AEE349"/>
      <c r="AEF349"/>
      <c r="AEG349"/>
      <c r="AEH349"/>
      <c r="AEI349"/>
      <c r="AEJ349"/>
      <c r="AEK349"/>
      <c r="AEL349"/>
      <c r="AEM349"/>
      <c r="AEN349"/>
      <c r="AEO349"/>
      <c r="AEP349"/>
      <c r="AEQ349"/>
      <c r="AER349"/>
      <c r="AES349"/>
      <c r="AET349"/>
      <c r="AEU349"/>
      <c r="AEV349"/>
      <c r="AEW349"/>
      <c r="AEX349"/>
      <c r="AEY349"/>
      <c r="AEZ349"/>
      <c r="AFA349"/>
      <c r="AFB349"/>
      <c r="AFC349"/>
      <c r="AFD349"/>
      <c r="AFE349"/>
      <c r="AFF349"/>
      <c r="AFG349"/>
      <c r="AFH349"/>
      <c r="AFI349"/>
      <c r="AFJ349"/>
      <c r="AFK349"/>
      <c r="AFL349"/>
      <c r="AFM349"/>
      <c r="AFN349"/>
      <c r="AFO349"/>
      <c r="AFP349"/>
      <c r="AFQ349"/>
      <c r="AFR349"/>
      <c r="AFS349"/>
      <c r="AFT349"/>
      <c r="AFU349"/>
      <c r="AFV349"/>
      <c r="AFW349"/>
      <c r="AFX349"/>
      <c r="AFY349"/>
      <c r="AFZ349"/>
      <c r="AGA349"/>
      <c r="AGB349"/>
      <c r="AGC349"/>
      <c r="AGD349"/>
      <c r="AGE349"/>
      <c r="AGF349"/>
      <c r="AGG349"/>
      <c r="AGH349"/>
      <c r="AGI349"/>
      <c r="AGJ349"/>
      <c r="AGK349"/>
      <c r="AGL349"/>
      <c r="AGM349"/>
      <c r="AGN349"/>
      <c r="AGO349"/>
      <c r="AGP349"/>
      <c r="AGQ349"/>
      <c r="AGR349"/>
      <c r="AGS349"/>
      <c r="AGT349"/>
      <c r="AGU349"/>
      <c r="AGV349"/>
      <c r="AGW349"/>
      <c r="AGX349"/>
      <c r="AGY349"/>
      <c r="AGZ349"/>
      <c r="AHA349"/>
      <c r="AHB349"/>
      <c r="AHC349"/>
      <c r="AHD349"/>
      <c r="AHE349"/>
      <c r="AHF349"/>
      <c r="AHG349"/>
      <c r="AHH349"/>
      <c r="AHI349"/>
      <c r="AHJ349"/>
      <c r="AHK349"/>
      <c r="AHL349"/>
      <c r="AHM349"/>
      <c r="AHN349"/>
      <c r="AHO349"/>
      <c r="AHP349"/>
      <c r="AHQ349"/>
      <c r="AHR349"/>
      <c r="AHS349"/>
      <c r="AHT349"/>
      <c r="AHU349"/>
      <c r="AHV349"/>
      <c r="AHW349"/>
      <c r="AHX349"/>
      <c r="AHY349"/>
      <c r="AHZ349"/>
      <c r="AIA349"/>
      <c r="AIB349"/>
      <c r="AIC349"/>
      <c r="AID349"/>
      <c r="AIE349"/>
      <c r="AIF349"/>
      <c r="AIG349"/>
      <c r="AIH349"/>
      <c r="AII349"/>
      <c r="AIJ349"/>
      <c r="AIK349"/>
      <c r="AIL349"/>
      <c r="AIM349"/>
      <c r="AIN349"/>
      <c r="AIO349"/>
      <c r="AIP349"/>
      <c r="AIQ349"/>
      <c r="AIR349"/>
      <c r="AIS349"/>
      <c r="AIT349"/>
      <c r="AIU349"/>
      <c r="AIV349"/>
      <c r="AIW349"/>
      <c r="AIX349"/>
      <c r="AIY349"/>
      <c r="AIZ349"/>
      <c r="AJA349"/>
      <c r="AJB349"/>
      <c r="AJC349"/>
      <c r="AJD349"/>
      <c r="AJE349"/>
      <c r="AJF349"/>
      <c r="AJG349"/>
      <c r="AJH349"/>
      <c r="AJI349"/>
      <c r="AJJ349"/>
      <c r="AJK349"/>
      <c r="AJL349"/>
      <c r="AJM349"/>
      <c r="AJN349"/>
      <c r="AJO349"/>
      <c r="AJP349"/>
      <c r="AJQ349"/>
      <c r="AJR349"/>
      <c r="AJS349"/>
      <c r="AJT349"/>
      <c r="AJU349"/>
      <c r="AJV349"/>
      <c r="AJW349"/>
      <c r="AJX349"/>
      <c r="AJY349"/>
      <c r="AJZ349"/>
      <c r="AKA349"/>
      <c r="AKB349"/>
      <c r="AKC349"/>
      <c r="AKD349"/>
      <c r="AKE349"/>
      <c r="AKF349"/>
      <c r="AKG349"/>
      <c r="AKH349"/>
      <c r="AKI349"/>
      <c r="AKJ349"/>
      <c r="AKK349"/>
      <c r="AKL349"/>
      <c r="AKM349"/>
      <c r="AKN349"/>
      <c r="AKO349"/>
      <c r="AKP349"/>
      <c r="AKQ349"/>
      <c r="AKR349"/>
      <c r="AKS349"/>
      <c r="AKT349"/>
      <c r="AKU349"/>
      <c r="AKV349"/>
      <c r="AKW349"/>
      <c r="AKX349"/>
      <c r="AKY349"/>
      <c r="AKZ349"/>
      <c r="ALA349"/>
      <c r="ALB349"/>
      <c r="ALC349"/>
      <c r="ALD349"/>
    </row>
    <row r="350" spans="1:992" ht="38.25" customHeight="1">
      <c r="A350" s="32" t="s">
        <v>28</v>
      </c>
      <c r="B350" s="28" t="s">
        <v>226</v>
      </c>
      <c r="C350" s="28" t="s">
        <v>29</v>
      </c>
      <c r="D350" s="28" t="s">
        <v>19</v>
      </c>
      <c r="E350" s="28" t="s">
        <v>43</v>
      </c>
      <c r="F350" s="29">
        <v>40</v>
      </c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  <c r="CH350"/>
      <c r="CI350"/>
      <c r="CJ350"/>
      <c r="CK350"/>
      <c r="CL350"/>
      <c r="CM350"/>
      <c r="CN350"/>
      <c r="CO350"/>
      <c r="CP350"/>
      <c r="CQ350"/>
      <c r="CR350"/>
      <c r="CS350"/>
      <c r="CT350"/>
      <c r="CU350"/>
      <c r="CV350"/>
      <c r="CW350"/>
      <c r="CX350"/>
      <c r="CY350"/>
      <c r="CZ350"/>
      <c r="DA350"/>
      <c r="DB350"/>
      <c r="DC350"/>
      <c r="DD350"/>
      <c r="DE350"/>
      <c r="DF350"/>
      <c r="DG350"/>
      <c r="DH350"/>
      <c r="DI350"/>
      <c r="DJ350"/>
      <c r="DK350"/>
      <c r="DL350"/>
      <c r="DM350"/>
      <c r="DN350"/>
      <c r="DO350"/>
      <c r="DP350"/>
      <c r="DQ350"/>
      <c r="DR350"/>
      <c r="DS350"/>
      <c r="DT350"/>
      <c r="DU350"/>
      <c r="DV350"/>
      <c r="DW350"/>
      <c r="DX350"/>
      <c r="DY350"/>
      <c r="DZ350"/>
      <c r="EA350"/>
      <c r="EB350"/>
      <c r="EC350"/>
      <c r="ED350"/>
      <c r="EE350"/>
      <c r="EF350"/>
      <c r="EG350"/>
      <c r="EH350"/>
      <c r="EI350"/>
      <c r="EJ350"/>
      <c r="EK350"/>
      <c r="EL350"/>
      <c r="EM350"/>
      <c r="EN350"/>
      <c r="EO350"/>
      <c r="EP350"/>
      <c r="EQ350"/>
      <c r="ER350"/>
      <c r="ES350"/>
      <c r="ET350"/>
      <c r="EU350"/>
      <c r="EV350"/>
      <c r="EW350"/>
      <c r="EX350"/>
      <c r="EY350"/>
      <c r="EZ350"/>
      <c r="FA350"/>
      <c r="FB350"/>
      <c r="FC350"/>
      <c r="FD350"/>
      <c r="FE350"/>
      <c r="FF350"/>
      <c r="FG350"/>
      <c r="FH350"/>
      <c r="FI350"/>
      <c r="FJ350"/>
      <c r="FK350"/>
      <c r="FL350"/>
      <c r="FM350"/>
      <c r="FN350"/>
      <c r="FO350"/>
      <c r="FP350"/>
      <c r="FQ350"/>
      <c r="FR350"/>
      <c r="FS350"/>
      <c r="FT350"/>
      <c r="FU350"/>
      <c r="FV350"/>
      <c r="FW350"/>
      <c r="FX350"/>
      <c r="FY350"/>
      <c r="FZ350"/>
      <c r="GA350"/>
      <c r="GB350"/>
      <c r="GC350"/>
      <c r="GD350"/>
      <c r="GE350"/>
      <c r="GF350"/>
      <c r="GG350"/>
      <c r="GH350"/>
      <c r="GI350"/>
      <c r="GJ350"/>
      <c r="GK350"/>
      <c r="GL350"/>
      <c r="GM350"/>
      <c r="GN350"/>
      <c r="GO350"/>
      <c r="GP350"/>
      <c r="GQ350"/>
      <c r="GR350"/>
      <c r="GS350"/>
      <c r="GT350"/>
      <c r="GU350"/>
      <c r="GV350"/>
      <c r="GW350"/>
      <c r="GX350"/>
      <c r="GY350"/>
      <c r="GZ350"/>
      <c r="HA350"/>
      <c r="HB350"/>
      <c r="HC350"/>
      <c r="HD350"/>
      <c r="HE350"/>
      <c r="HF350"/>
      <c r="HG350"/>
      <c r="HH350"/>
      <c r="HI350"/>
      <c r="HJ350"/>
      <c r="HK350"/>
      <c r="HL350"/>
      <c r="HM350"/>
      <c r="HN350"/>
      <c r="HO350"/>
      <c r="HP350"/>
      <c r="HQ350"/>
      <c r="HR350"/>
      <c r="HS350"/>
      <c r="HT350"/>
      <c r="HU350"/>
      <c r="HV350"/>
      <c r="HW350"/>
      <c r="HX350"/>
      <c r="HY350"/>
      <c r="HZ350"/>
      <c r="IA350"/>
      <c r="IB350"/>
      <c r="IC350"/>
      <c r="ID350"/>
      <c r="IE350"/>
      <c r="IF350"/>
      <c r="IG350"/>
      <c r="IH350"/>
      <c r="II350"/>
      <c r="IJ350"/>
      <c r="IK350"/>
      <c r="IL350"/>
      <c r="IM350"/>
      <c r="IN350"/>
      <c r="IO350"/>
      <c r="IP350"/>
      <c r="IQ350"/>
      <c r="IR350"/>
      <c r="IS350"/>
      <c r="IT350"/>
      <c r="IU350"/>
      <c r="IV350"/>
      <c r="IW350"/>
      <c r="IX350"/>
      <c r="IY350"/>
      <c r="IZ350"/>
      <c r="JA350"/>
      <c r="JB350"/>
      <c r="JC350"/>
      <c r="JD350"/>
      <c r="JE350"/>
      <c r="JF350"/>
      <c r="JG350"/>
      <c r="JH350"/>
      <c r="JI350"/>
      <c r="JJ350"/>
      <c r="JK350"/>
      <c r="JL350"/>
      <c r="JM350"/>
      <c r="JN350"/>
      <c r="JO350"/>
      <c r="JP350"/>
      <c r="JQ350"/>
      <c r="JR350"/>
      <c r="JS350"/>
      <c r="JT350"/>
      <c r="JU350"/>
      <c r="JV350"/>
      <c r="JW350"/>
      <c r="JX350"/>
      <c r="JY350"/>
      <c r="JZ350"/>
      <c r="KA350"/>
      <c r="KB350"/>
      <c r="KC350"/>
      <c r="KD350"/>
      <c r="KE350"/>
      <c r="KF350"/>
      <c r="KG350"/>
      <c r="KH350"/>
      <c r="KI350"/>
      <c r="KJ350"/>
      <c r="KK350"/>
      <c r="KL350"/>
      <c r="KM350"/>
      <c r="KN350"/>
      <c r="KO350"/>
      <c r="KP350"/>
      <c r="KQ350"/>
      <c r="KR350"/>
      <c r="KS350"/>
      <c r="KT350"/>
      <c r="KU350"/>
      <c r="KV350"/>
      <c r="KW350"/>
      <c r="KX350"/>
      <c r="KY350"/>
      <c r="KZ350"/>
      <c r="LA350"/>
      <c r="LB350"/>
      <c r="LC350"/>
      <c r="LD350"/>
      <c r="LE350"/>
      <c r="LF350"/>
      <c r="LG350"/>
      <c r="LH350"/>
      <c r="LI350"/>
      <c r="LJ350"/>
      <c r="LK350"/>
      <c r="LL350"/>
      <c r="LM350"/>
      <c r="LN350"/>
      <c r="LO350"/>
      <c r="LP350"/>
      <c r="LQ350"/>
      <c r="LR350"/>
      <c r="LS350"/>
      <c r="LT350"/>
      <c r="LU350"/>
      <c r="LV350"/>
      <c r="LW350"/>
      <c r="LX350"/>
      <c r="LY350"/>
      <c r="LZ350"/>
      <c r="MA350"/>
      <c r="MB350"/>
      <c r="MC350"/>
      <c r="MD350"/>
      <c r="ME350"/>
      <c r="MF350"/>
      <c r="MG350"/>
      <c r="MH350"/>
      <c r="MI350"/>
      <c r="MJ350"/>
      <c r="MK350"/>
      <c r="ML350"/>
      <c r="MM350"/>
      <c r="MN350"/>
      <c r="MO350"/>
      <c r="MP350"/>
      <c r="MQ350"/>
      <c r="MR350"/>
      <c r="MS350"/>
      <c r="MT350"/>
      <c r="MU350"/>
      <c r="MV350"/>
      <c r="MW350"/>
      <c r="MX350"/>
      <c r="MY350"/>
      <c r="MZ350"/>
      <c r="NA350"/>
      <c r="NB350"/>
      <c r="NC350"/>
      <c r="ND350"/>
      <c r="NE350"/>
      <c r="NF350"/>
      <c r="NG350"/>
      <c r="NH350"/>
      <c r="NI350"/>
      <c r="NJ350"/>
      <c r="NK350"/>
      <c r="NL350"/>
      <c r="NM350"/>
      <c r="NN350"/>
      <c r="NO350"/>
      <c r="NP350"/>
      <c r="NQ350"/>
      <c r="NR350"/>
      <c r="NS350"/>
      <c r="NT350"/>
      <c r="NU350"/>
      <c r="NV350"/>
      <c r="NW350"/>
      <c r="NX350"/>
      <c r="NY350"/>
      <c r="NZ350"/>
      <c r="OA350"/>
      <c r="OB350"/>
      <c r="OC350"/>
      <c r="OD350"/>
      <c r="OE350"/>
      <c r="OF350"/>
      <c r="OG350"/>
      <c r="OH350"/>
      <c r="OI350"/>
      <c r="OJ350"/>
      <c r="OK350"/>
      <c r="OL350"/>
      <c r="OM350"/>
      <c r="ON350"/>
      <c r="OO350"/>
      <c r="OP350"/>
      <c r="OQ350"/>
      <c r="OR350"/>
      <c r="OS350"/>
      <c r="OT350"/>
      <c r="OU350"/>
      <c r="OV350"/>
      <c r="OW350"/>
      <c r="OX350"/>
      <c r="OY350"/>
      <c r="OZ350"/>
      <c r="PA350"/>
      <c r="PB350"/>
      <c r="PC350"/>
      <c r="PD350"/>
      <c r="PE350"/>
      <c r="PF350"/>
      <c r="PG350"/>
      <c r="PH350"/>
      <c r="PI350"/>
      <c r="PJ350"/>
      <c r="PK350"/>
      <c r="PL350"/>
      <c r="PM350"/>
      <c r="PN350"/>
      <c r="PO350"/>
      <c r="PP350"/>
      <c r="PQ350"/>
      <c r="PR350"/>
      <c r="PS350"/>
      <c r="PT350"/>
      <c r="PU350"/>
      <c r="PV350"/>
      <c r="PW350"/>
      <c r="PX350"/>
      <c r="PY350"/>
      <c r="PZ350"/>
      <c r="QA350"/>
      <c r="QB350"/>
      <c r="QC350"/>
      <c r="QD350"/>
      <c r="QE350"/>
      <c r="QF350"/>
      <c r="QG350"/>
      <c r="QH350"/>
      <c r="QI350"/>
      <c r="QJ350"/>
      <c r="QK350"/>
      <c r="QL350"/>
      <c r="QM350"/>
      <c r="QN350"/>
      <c r="QO350"/>
      <c r="QP350"/>
      <c r="QQ350"/>
      <c r="QR350"/>
      <c r="QS350"/>
      <c r="QT350"/>
      <c r="QU350"/>
      <c r="QV350"/>
      <c r="QW350"/>
      <c r="QX350"/>
      <c r="QY350"/>
      <c r="QZ350"/>
      <c r="RA350"/>
      <c r="RB350"/>
      <c r="RC350"/>
      <c r="RD350"/>
      <c r="RE350"/>
      <c r="RF350"/>
      <c r="RG350"/>
      <c r="RH350"/>
      <c r="RI350"/>
      <c r="RJ350"/>
      <c r="RK350"/>
      <c r="RL350"/>
      <c r="RM350"/>
      <c r="RN350"/>
      <c r="RO350"/>
      <c r="RP350"/>
      <c r="RQ350"/>
      <c r="RR350"/>
      <c r="RS350"/>
      <c r="RT350"/>
      <c r="RU350"/>
      <c r="RV350"/>
      <c r="RW350"/>
      <c r="RX350"/>
      <c r="RY350"/>
      <c r="RZ350"/>
      <c r="SA350"/>
      <c r="SB350"/>
      <c r="SC350"/>
      <c r="SD350"/>
      <c r="SE350"/>
      <c r="SF350"/>
      <c r="SG350"/>
      <c r="SH350"/>
      <c r="SI350"/>
      <c r="SJ350"/>
      <c r="SK350"/>
      <c r="SL350"/>
      <c r="SM350"/>
      <c r="SN350"/>
      <c r="SO350"/>
      <c r="SP350"/>
      <c r="SQ350"/>
      <c r="SR350"/>
      <c r="SS350"/>
      <c r="ST350"/>
      <c r="SU350"/>
      <c r="SV350"/>
      <c r="SW350"/>
      <c r="SX350"/>
      <c r="SY350"/>
      <c r="SZ350"/>
      <c r="TA350"/>
      <c r="TB350"/>
      <c r="TC350"/>
      <c r="TD350"/>
      <c r="TE350"/>
      <c r="TF350"/>
      <c r="TG350"/>
      <c r="TH350"/>
      <c r="TI350"/>
      <c r="TJ350"/>
      <c r="TK350"/>
      <c r="TL350"/>
      <c r="TM350"/>
      <c r="TN350"/>
      <c r="TO350"/>
      <c r="TP350"/>
      <c r="TQ350"/>
      <c r="TR350"/>
      <c r="TS350"/>
      <c r="TT350"/>
      <c r="TU350"/>
      <c r="TV350"/>
      <c r="TW350"/>
      <c r="TX350"/>
      <c r="TY350"/>
      <c r="TZ350"/>
      <c r="UA350"/>
      <c r="UB350"/>
      <c r="UC350"/>
      <c r="UD350"/>
      <c r="UE350"/>
      <c r="UF350"/>
      <c r="UG350"/>
      <c r="UH350"/>
      <c r="UI350"/>
      <c r="UJ350"/>
      <c r="UK350"/>
      <c r="UL350"/>
      <c r="UM350"/>
      <c r="UN350"/>
      <c r="UO350"/>
      <c r="UP350"/>
      <c r="UQ350"/>
      <c r="UR350"/>
      <c r="US350"/>
      <c r="UT350"/>
      <c r="UU350"/>
      <c r="UV350"/>
      <c r="UW350"/>
      <c r="UX350"/>
      <c r="UY350"/>
      <c r="UZ350"/>
      <c r="VA350"/>
      <c r="VB350"/>
      <c r="VC350"/>
      <c r="VD350"/>
      <c r="VE350"/>
      <c r="VF350"/>
      <c r="VG350"/>
      <c r="VH350"/>
      <c r="VI350"/>
      <c r="VJ350"/>
      <c r="VK350"/>
      <c r="VL350"/>
      <c r="VM350"/>
      <c r="VN350"/>
      <c r="VO350"/>
      <c r="VP350"/>
      <c r="VQ350"/>
      <c r="VR350"/>
      <c r="VS350"/>
      <c r="VT350"/>
      <c r="VU350"/>
      <c r="VV350"/>
      <c r="VW350"/>
      <c r="VX350"/>
      <c r="VY350"/>
      <c r="VZ350"/>
      <c r="WA350"/>
      <c r="WB350"/>
      <c r="WC350"/>
      <c r="WD350"/>
      <c r="WE350"/>
      <c r="WF350"/>
      <c r="WG350"/>
      <c r="WH350"/>
      <c r="WI350"/>
      <c r="WJ350"/>
      <c r="WK350"/>
      <c r="WL350"/>
      <c r="WM350"/>
      <c r="WN350"/>
      <c r="WO350"/>
      <c r="WP350"/>
      <c r="WQ350"/>
      <c r="WR350"/>
      <c r="WS350"/>
      <c r="WT350"/>
      <c r="WU350"/>
      <c r="WV350"/>
      <c r="WW350"/>
      <c r="WX350"/>
      <c r="WY350"/>
      <c r="WZ350"/>
      <c r="XA350"/>
      <c r="XB350"/>
      <c r="XC350"/>
      <c r="XD350"/>
      <c r="XE350"/>
      <c r="XF350"/>
      <c r="XG350"/>
      <c r="XH350"/>
      <c r="XI350"/>
      <c r="XJ350"/>
      <c r="XK350"/>
      <c r="XL350"/>
      <c r="XM350"/>
      <c r="XN350"/>
      <c r="XO350"/>
      <c r="XP350"/>
      <c r="XQ350"/>
      <c r="XR350"/>
      <c r="XS350"/>
      <c r="XT350"/>
      <c r="XU350"/>
      <c r="XV350"/>
      <c r="XW350"/>
      <c r="XX350"/>
      <c r="XY350"/>
      <c r="XZ350"/>
      <c r="YA350"/>
      <c r="YB350"/>
      <c r="YC350"/>
      <c r="YD350"/>
      <c r="YE350"/>
      <c r="YF350"/>
      <c r="YG350"/>
      <c r="YH350"/>
      <c r="YI350"/>
      <c r="YJ350"/>
      <c r="YK350"/>
      <c r="YL350"/>
      <c r="YM350"/>
      <c r="YN350"/>
      <c r="YO350"/>
      <c r="YP350"/>
      <c r="YQ350"/>
      <c r="YR350"/>
      <c r="YS350"/>
      <c r="YT350"/>
      <c r="YU350"/>
      <c r="YV350"/>
      <c r="YW350"/>
      <c r="YX350"/>
      <c r="YY350"/>
      <c r="YZ350"/>
      <c r="ZA350"/>
      <c r="ZB350"/>
      <c r="ZC350"/>
      <c r="ZD350"/>
      <c r="ZE350"/>
      <c r="ZF350"/>
      <c r="ZG350"/>
      <c r="ZH350"/>
      <c r="ZI350"/>
      <c r="ZJ350"/>
      <c r="ZK350"/>
      <c r="ZL350"/>
      <c r="ZM350"/>
      <c r="ZN350"/>
      <c r="ZO350"/>
      <c r="ZP350"/>
      <c r="ZQ350"/>
      <c r="ZR350"/>
      <c r="ZS350"/>
      <c r="ZT350"/>
      <c r="ZU350"/>
      <c r="ZV350"/>
      <c r="ZW350"/>
      <c r="ZX350"/>
      <c r="ZY350"/>
      <c r="ZZ350"/>
      <c r="AAA350"/>
      <c r="AAB350"/>
      <c r="AAC350"/>
      <c r="AAD350"/>
      <c r="AAE350"/>
      <c r="AAF350"/>
      <c r="AAG350"/>
      <c r="AAH350"/>
      <c r="AAI350"/>
      <c r="AAJ350"/>
      <c r="AAK350"/>
      <c r="AAL350"/>
      <c r="AAM350"/>
      <c r="AAN350"/>
      <c r="AAO350"/>
      <c r="AAP350"/>
      <c r="AAQ350"/>
      <c r="AAR350"/>
      <c r="AAS350"/>
      <c r="AAT350"/>
      <c r="AAU350"/>
      <c r="AAV350"/>
      <c r="AAW350"/>
      <c r="AAX350"/>
      <c r="AAY350"/>
      <c r="AAZ350"/>
      <c r="ABA350"/>
      <c r="ABB350"/>
      <c r="ABC350"/>
      <c r="ABD350"/>
      <c r="ABE350"/>
      <c r="ABF350"/>
      <c r="ABG350"/>
      <c r="ABH350"/>
      <c r="ABI350"/>
      <c r="ABJ350"/>
      <c r="ABK350"/>
      <c r="ABL350"/>
      <c r="ABM350"/>
      <c r="ABN350"/>
      <c r="ABO350"/>
      <c r="ABP350"/>
      <c r="ABQ350"/>
      <c r="ABR350"/>
      <c r="ABS350"/>
      <c r="ABT350"/>
      <c r="ABU350"/>
      <c r="ABV350"/>
      <c r="ABW350"/>
      <c r="ABX350"/>
      <c r="ABY350"/>
      <c r="ABZ350"/>
      <c r="ACA350"/>
      <c r="ACB350"/>
      <c r="ACC350"/>
      <c r="ACD350"/>
      <c r="ACE350"/>
      <c r="ACF350"/>
      <c r="ACG350"/>
      <c r="ACH350"/>
      <c r="ACI350"/>
      <c r="ACJ350"/>
      <c r="ACK350"/>
      <c r="ACL350"/>
      <c r="ACM350"/>
      <c r="ACN350"/>
      <c r="ACO350"/>
      <c r="ACP350"/>
      <c r="ACQ350"/>
      <c r="ACR350"/>
      <c r="ACS350"/>
      <c r="ACT350"/>
      <c r="ACU350"/>
      <c r="ACV350"/>
      <c r="ACW350"/>
      <c r="ACX350"/>
      <c r="ACY350"/>
      <c r="ACZ350"/>
      <c r="ADA350"/>
      <c r="ADB350"/>
      <c r="ADC350"/>
      <c r="ADD350"/>
      <c r="ADE350"/>
      <c r="ADF350"/>
      <c r="ADG350"/>
      <c r="ADH350"/>
      <c r="ADI350"/>
      <c r="ADJ350"/>
      <c r="ADK350"/>
      <c r="ADL350"/>
      <c r="ADM350"/>
      <c r="ADN350"/>
      <c r="ADO350"/>
      <c r="ADP350"/>
      <c r="ADQ350"/>
      <c r="ADR350"/>
      <c r="ADS350"/>
      <c r="ADT350"/>
      <c r="ADU350"/>
      <c r="ADV350"/>
      <c r="ADW350"/>
      <c r="ADX350"/>
      <c r="ADY350"/>
      <c r="ADZ350"/>
      <c r="AEA350"/>
      <c r="AEB350"/>
      <c r="AEC350"/>
      <c r="AED350"/>
      <c r="AEE350"/>
      <c r="AEF350"/>
      <c r="AEG350"/>
      <c r="AEH350"/>
      <c r="AEI350"/>
      <c r="AEJ350"/>
      <c r="AEK350"/>
      <c r="AEL350"/>
      <c r="AEM350"/>
      <c r="AEN350"/>
      <c r="AEO350"/>
      <c r="AEP350"/>
      <c r="AEQ350"/>
      <c r="AER350"/>
      <c r="AES350"/>
      <c r="AET350"/>
      <c r="AEU350"/>
      <c r="AEV350"/>
      <c r="AEW350"/>
      <c r="AEX350"/>
      <c r="AEY350"/>
      <c r="AEZ350"/>
      <c r="AFA350"/>
      <c r="AFB350"/>
      <c r="AFC350"/>
      <c r="AFD350"/>
      <c r="AFE350"/>
      <c r="AFF350"/>
      <c r="AFG350"/>
      <c r="AFH350"/>
      <c r="AFI350"/>
      <c r="AFJ350"/>
      <c r="AFK350"/>
      <c r="AFL350"/>
      <c r="AFM350"/>
      <c r="AFN350"/>
      <c r="AFO350"/>
      <c r="AFP350"/>
      <c r="AFQ350"/>
      <c r="AFR350"/>
      <c r="AFS350"/>
      <c r="AFT350"/>
      <c r="AFU350"/>
      <c r="AFV350"/>
      <c r="AFW350"/>
      <c r="AFX350"/>
      <c r="AFY350"/>
      <c r="AFZ350"/>
      <c r="AGA350"/>
      <c r="AGB350"/>
      <c r="AGC350"/>
      <c r="AGD350"/>
      <c r="AGE350"/>
      <c r="AGF350"/>
      <c r="AGG350"/>
      <c r="AGH350"/>
      <c r="AGI350"/>
      <c r="AGJ350"/>
      <c r="AGK350"/>
      <c r="AGL350"/>
      <c r="AGM350"/>
      <c r="AGN350"/>
      <c r="AGO350"/>
      <c r="AGP350"/>
      <c r="AGQ350"/>
      <c r="AGR350"/>
      <c r="AGS350"/>
      <c r="AGT350"/>
      <c r="AGU350"/>
      <c r="AGV350"/>
      <c r="AGW350"/>
      <c r="AGX350"/>
      <c r="AGY350"/>
      <c r="AGZ350"/>
      <c r="AHA350"/>
      <c r="AHB350"/>
      <c r="AHC350"/>
      <c r="AHD350"/>
      <c r="AHE350"/>
      <c r="AHF350"/>
      <c r="AHG350"/>
      <c r="AHH350"/>
      <c r="AHI350"/>
      <c r="AHJ350"/>
      <c r="AHK350"/>
      <c r="AHL350"/>
      <c r="AHM350"/>
      <c r="AHN350"/>
      <c r="AHO350"/>
      <c r="AHP350"/>
      <c r="AHQ350"/>
      <c r="AHR350"/>
      <c r="AHS350"/>
      <c r="AHT350"/>
      <c r="AHU350"/>
      <c r="AHV350"/>
      <c r="AHW350"/>
      <c r="AHX350"/>
      <c r="AHY350"/>
      <c r="AHZ350"/>
      <c r="AIA350"/>
      <c r="AIB350"/>
      <c r="AIC350"/>
      <c r="AID350"/>
      <c r="AIE350"/>
      <c r="AIF350"/>
      <c r="AIG350"/>
      <c r="AIH350"/>
      <c r="AII350"/>
      <c r="AIJ350"/>
      <c r="AIK350"/>
      <c r="AIL350"/>
      <c r="AIM350"/>
      <c r="AIN350"/>
      <c r="AIO350"/>
      <c r="AIP350"/>
      <c r="AIQ350"/>
      <c r="AIR350"/>
      <c r="AIS350"/>
      <c r="AIT350"/>
      <c r="AIU350"/>
      <c r="AIV350"/>
      <c r="AIW350"/>
      <c r="AIX350"/>
      <c r="AIY350"/>
      <c r="AIZ350"/>
      <c r="AJA350"/>
      <c r="AJB350"/>
      <c r="AJC350"/>
      <c r="AJD350"/>
      <c r="AJE350"/>
      <c r="AJF350"/>
      <c r="AJG350"/>
      <c r="AJH350"/>
      <c r="AJI350"/>
      <c r="AJJ350"/>
      <c r="AJK350"/>
      <c r="AJL350"/>
      <c r="AJM350"/>
      <c r="AJN350"/>
      <c r="AJO350"/>
      <c r="AJP350"/>
      <c r="AJQ350"/>
      <c r="AJR350"/>
      <c r="AJS350"/>
      <c r="AJT350"/>
      <c r="AJU350"/>
      <c r="AJV350"/>
      <c r="AJW350"/>
      <c r="AJX350"/>
      <c r="AJY350"/>
      <c r="AJZ350"/>
      <c r="AKA350"/>
      <c r="AKB350"/>
      <c r="AKC350"/>
      <c r="AKD350"/>
      <c r="AKE350"/>
      <c r="AKF350"/>
      <c r="AKG350"/>
      <c r="AKH350"/>
      <c r="AKI350"/>
      <c r="AKJ350"/>
      <c r="AKK350"/>
      <c r="AKL350"/>
      <c r="AKM350"/>
      <c r="AKN350"/>
      <c r="AKO350"/>
      <c r="AKP350"/>
      <c r="AKQ350"/>
      <c r="AKR350"/>
      <c r="AKS350"/>
      <c r="AKT350"/>
      <c r="AKU350"/>
      <c r="AKV350"/>
      <c r="AKW350"/>
      <c r="AKX350"/>
      <c r="AKY350"/>
      <c r="AKZ350"/>
      <c r="ALA350"/>
      <c r="ALB350"/>
      <c r="ALC350"/>
      <c r="ALD350"/>
    </row>
    <row r="351" spans="1:992" ht="38.25" hidden="1" customHeight="1">
      <c r="A351" s="32" t="s">
        <v>28</v>
      </c>
      <c r="B351" s="28" t="s">
        <v>226</v>
      </c>
      <c r="C351" s="28" t="s">
        <v>29</v>
      </c>
      <c r="D351" s="28" t="s">
        <v>40</v>
      </c>
      <c r="E351" s="28" t="s">
        <v>32</v>
      </c>
      <c r="F351" s="29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  <c r="CH351"/>
      <c r="CI351"/>
      <c r="CJ351"/>
      <c r="CK351"/>
      <c r="CL351"/>
      <c r="CM351"/>
      <c r="CN351"/>
      <c r="CO351"/>
      <c r="CP351"/>
      <c r="CQ351"/>
      <c r="CR351"/>
      <c r="CS351"/>
      <c r="CT351"/>
      <c r="CU351"/>
      <c r="CV351"/>
      <c r="CW351"/>
      <c r="CX351"/>
      <c r="CY351"/>
      <c r="CZ351"/>
      <c r="DA351"/>
      <c r="DB351"/>
      <c r="DC351"/>
      <c r="DD351"/>
      <c r="DE351"/>
      <c r="DF351"/>
      <c r="DG351"/>
      <c r="DH351"/>
      <c r="DI351"/>
      <c r="DJ351"/>
      <c r="DK351"/>
      <c r="DL351"/>
      <c r="DM351"/>
      <c r="DN351"/>
      <c r="DO351"/>
      <c r="DP351"/>
      <c r="DQ351"/>
      <c r="DR351"/>
      <c r="DS351"/>
      <c r="DT351"/>
      <c r="DU351"/>
      <c r="DV351"/>
      <c r="DW351"/>
      <c r="DX351"/>
      <c r="DY351"/>
      <c r="DZ351"/>
      <c r="EA351"/>
      <c r="EB351"/>
      <c r="EC351"/>
      <c r="ED351"/>
      <c r="EE351"/>
      <c r="EF351"/>
      <c r="EG351"/>
      <c r="EH351"/>
      <c r="EI351"/>
      <c r="EJ351"/>
      <c r="EK351"/>
      <c r="EL351"/>
      <c r="EM351"/>
      <c r="EN351"/>
      <c r="EO351"/>
      <c r="EP351"/>
      <c r="EQ351"/>
      <c r="ER351"/>
      <c r="ES351"/>
      <c r="ET351"/>
      <c r="EU351"/>
      <c r="EV351"/>
      <c r="EW351"/>
      <c r="EX351"/>
      <c r="EY351"/>
      <c r="EZ351"/>
      <c r="FA351"/>
      <c r="FB351"/>
      <c r="FC351"/>
      <c r="FD351"/>
      <c r="FE351"/>
      <c r="FF351"/>
      <c r="FG351"/>
      <c r="FH351"/>
      <c r="FI351"/>
      <c r="FJ351"/>
      <c r="FK351"/>
      <c r="FL351"/>
      <c r="FM351"/>
      <c r="FN351"/>
      <c r="FO351"/>
      <c r="FP351"/>
      <c r="FQ351"/>
      <c r="FR351"/>
      <c r="FS351"/>
      <c r="FT351"/>
      <c r="FU351"/>
      <c r="FV351"/>
      <c r="FW351"/>
      <c r="FX351"/>
      <c r="FY351"/>
      <c r="FZ351"/>
      <c r="GA351"/>
      <c r="GB351"/>
      <c r="GC351"/>
      <c r="GD351"/>
      <c r="GE351"/>
      <c r="GF351"/>
      <c r="GG351"/>
      <c r="GH351"/>
      <c r="GI351"/>
      <c r="GJ351"/>
      <c r="GK351"/>
      <c r="GL351"/>
      <c r="GM351"/>
      <c r="GN351"/>
      <c r="GO351"/>
      <c r="GP351"/>
      <c r="GQ351"/>
      <c r="GR351"/>
      <c r="GS351"/>
      <c r="GT351"/>
      <c r="GU351"/>
      <c r="GV351"/>
      <c r="GW351"/>
      <c r="GX351"/>
      <c r="GY351"/>
      <c r="GZ351"/>
      <c r="HA351"/>
      <c r="HB351"/>
      <c r="HC351"/>
      <c r="HD351"/>
      <c r="HE351"/>
      <c r="HF351"/>
      <c r="HG351"/>
      <c r="HH351"/>
      <c r="HI351"/>
      <c r="HJ351"/>
      <c r="HK351"/>
      <c r="HL351"/>
      <c r="HM351"/>
      <c r="HN351"/>
      <c r="HO351"/>
      <c r="HP351"/>
      <c r="HQ351"/>
      <c r="HR351"/>
      <c r="HS351"/>
      <c r="HT351"/>
      <c r="HU351"/>
      <c r="HV351"/>
      <c r="HW351"/>
      <c r="HX351"/>
      <c r="HY351"/>
      <c r="HZ351"/>
      <c r="IA351"/>
      <c r="IB351"/>
      <c r="IC351"/>
      <c r="ID351"/>
      <c r="IE351"/>
      <c r="IF351"/>
      <c r="IG351"/>
      <c r="IH351"/>
      <c r="II351"/>
      <c r="IJ351"/>
      <c r="IK351"/>
      <c r="IL351"/>
      <c r="IM351"/>
      <c r="IN351"/>
      <c r="IO351"/>
      <c r="IP351"/>
      <c r="IQ351"/>
      <c r="IR351"/>
      <c r="IS351"/>
      <c r="IT351"/>
      <c r="IU351"/>
      <c r="IV351"/>
      <c r="IW351"/>
      <c r="IX351"/>
      <c r="IY351"/>
      <c r="IZ351"/>
      <c r="JA351"/>
      <c r="JB351"/>
      <c r="JC351"/>
      <c r="JD351"/>
      <c r="JE351"/>
      <c r="JF351"/>
      <c r="JG351"/>
      <c r="JH351"/>
      <c r="JI351"/>
      <c r="JJ351"/>
      <c r="JK351"/>
      <c r="JL351"/>
      <c r="JM351"/>
      <c r="JN351"/>
      <c r="JO351"/>
      <c r="JP351"/>
      <c r="JQ351"/>
      <c r="JR351"/>
      <c r="JS351"/>
      <c r="JT351"/>
      <c r="JU351"/>
      <c r="JV351"/>
      <c r="JW351"/>
      <c r="JX351"/>
      <c r="JY351"/>
      <c r="JZ351"/>
      <c r="KA351"/>
      <c r="KB351"/>
      <c r="KC351"/>
      <c r="KD351"/>
      <c r="KE351"/>
      <c r="KF351"/>
      <c r="KG351"/>
      <c r="KH351"/>
      <c r="KI351"/>
      <c r="KJ351"/>
      <c r="KK351"/>
      <c r="KL351"/>
      <c r="KM351"/>
      <c r="KN351"/>
      <c r="KO351"/>
      <c r="KP351"/>
      <c r="KQ351"/>
      <c r="KR351"/>
      <c r="KS351"/>
      <c r="KT351"/>
      <c r="KU351"/>
      <c r="KV351"/>
      <c r="KW351"/>
      <c r="KX351"/>
      <c r="KY351"/>
      <c r="KZ351"/>
      <c r="LA351"/>
      <c r="LB351"/>
      <c r="LC351"/>
      <c r="LD351"/>
      <c r="LE351"/>
      <c r="LF351"/>
      <c r="LG351"/>
      <c r="LH351"/>
      <c r="LI351"/>
      <c r="LJ351"/>
      <c r="LK351"/>
      <c r="LL351"/>
      <c r="LM351"/>
      <c r="LN351"/>
      <c r="LO351"/>
      <c r="LP351"/>
      <c r="LQ351"/>
      <c r="LR351"/>
      <c r="LS351"/>
      <c r="LT351"/>
      <c r="LU351"/>
      <c r="LV351"/>
      <c r="LW351"/>
      <c r="LX351"/>
      <c r="LY351"/>
      <c r="LZ351"/>
      <c r="MA351"/>
      <c r="MB351"/>
      <c r="MC351"/>
      <c r="MD351"/>
      <c r="ME351"/>
      <c r="MF351"/>
      <c r="MG351"/>
      <c r="MH351"/>
      <c r="MI351"/>
      <c r="MJ351"/>
      <c r="MK351"/>
      <c r="ML351"/>
      <c r="MM351"/>
      <c r="MN351"/>
      <c r="MO351"/>
      <c r="MP351"/>
      <c r="MQ351"/>
      <c r="MR351"/>
      <c r="MS351"/>
      <c r="MT351"/>
      <c r="MU351"/>
      <c r="MV351"/>
      <c r="MW351"/>
      <c r="MX351"/>
      <c r="MY351"/>
      <c r="MZ351"/>
      <c r="NA351"/>
      <c r="NB351"/>
      <c r="NC351"/>
      <c r="ND351"/>
      <c r="NE351"/>
      <c r="NF351"/>
      <c r="NG351"/>
      <c r="NH351"/>
      <c r="NI351"/>
      <c r="NJ351"/>
      <c r="NK351"/>
      <c r="NL351"/>
      <c r="NM351"/>
      <c r="NN351"/>
      <c r="NO351"/>
      <c r="NP351"/>
      <c r="NQ351"/>
      <c r="NR351"/>
      <c r="NS351"/>
      <c r="NT351"/>
      <c r="NU351"/>
      <c r="NV351"/>
      <c r="NW351"/>
      <c r="NX351"/>
      <c r="NY351"/>
      <c r="NZ351"/>
      <c r="OA351"/>
      <c r="OB351"/>
      <c r="OC351"/>
      <c r="OD351"/>
      <c r="OE351"/>
      <c r="OF351"/>
      <c r="OG351"/>
      <c r="OH351"/>
      <c r="OI351"/>
      <c r="OJ351"/>
      <c r="OK351"/>
      <c r="OL351"/>
      <c r="OM351"/>
      <c r="ON351"/>
      <c r="OO351"/>
      <c r="OP351"/>
      <c r="OQ351"/>
      <c r="OR351"/>
      <c r="OS351"/>
      <c r="OT351"/>
      <c r="OU351"/>
      <c r="OV351"/>
      <c r="OW351"/>
      <c r="OX351"/>
      <c r="OY351"/>
      <c r="OZ351"/>
      <c r="PA351"/>
      <c r="PB351"/>
      <c r="PC351"/>
      <c r="PD351"/>
      <c r="PE351"/>
      <c r="PF351"/>
      <c r="PG351"/>
      <c r="PH351"/>
      <c r="PI351"/>
      <c r="PJ351"/>
      <c r="PK351"/>
      <c r="PL351"/>
      <c r="PM351"/>
      <c r="PN351"/>
      <c r="PO351"/>
      <c r="PP351"/>
      <c r="PQ351"/>
      <c r="PR351"/>
      <c r="PS351"/>
      <c r="PT351"/>
      <c r="PU351"/>
      <c r="PV351"/>
      <c r="PW351"/>
      <c r="PX351"/>
      <c r="PY351"/>
      <c r="PZ351"/>
      <c r="QA351"/>
      <c r="QB351"/>
      <c r="QC351"/>
      <c r="QD351"/>
      <c r="QE351"/>
      <c r="QF351"/>
      <c r="QG351"/>
      <c r="QH351"/>
      <c r="QI351"/>
      <c r="QJ351"/>
      <c r="QK351"/>
      <c r="QL351"/>
      <c r="QM351"/>
      <c r="QN351"/>
      <c r="QO351"/>
      <c r="QP351"/>
      <c r="QQ351"/>
      <c r="QR351"/>
      <c r="QS351"/>
      <c r="QT351"/>
      <c r="QU351"/>
      <c r="QV351"/>
      <c r="QW351"/>
      <c r="QX351"/>
      <c r="QY351"/>
      <c r="QZ351"/>
      <c r="RA351"/>
      <c r="RB351"/>
      <c r="RC351"/>
      <c r="RD351"/>
      <c r="RE351"/>
      <c r="RF351"/>
      <c r="RG351"/>
      <c r="RH351"/>
      <c r="RI351"/>
      <c r="RJ351"/>
      <c r="RK351"/>
      <c r="RL351"/>
      <c r="RM351"/>
      <c r="RN351"/>
      <c r="RO351"/>
      <c r="RP351"/>
      <c r="RQ351"/>
      <c r="RR351"/>
      <c r="RS351"/>
      <c r="RT351"/>
      <c r="RU351"/>
      <c r="RV351"/>
      <c r="RW351"/>
      <c r="RX351"/>
      <c r="RY351"/>
      <c r="RZ351"/>
      <c r="SA351"/>
      <c r="SB351"/>
      <c r="SC351"/>
      <c r="SD351"/>
      <c r="SE351"/>
      <c r="SF351"/>
      <c r="SG351"/>
      <c r="SH351"/>
      <c r="SI351"/>
      <c r="SJ351"/>
      <c r="SK351"/>
      <c r="SL351"/>
      <c r="SM351"/>
      <c r="SN351"/>
      <c r="SO351"/>
      <c r="SP351"/>
      <c r="SQ351"/>
      <c r="SR351"/>
      <c r="SS351"/>
      <c r="ST351"/>
      <c r="SU351"/>
      <c r="SV351"/>
      <c r="SW351"/>
      <c r="SX351"/>
      <c r="SY351"/>
      <c r="SZ351"/>
      <c r="TA351"/>
      <c r="TB351"/>
      <c r="TC351"/>
      <c r="TD351"/>
      <c r="TE351"/>
      <c r="TF351"/>
      <c r="TG351"/>
      <c r="TH351"/>
      <c r="TI351"/>
      <c r="TJ351"/>
      <c r="TK351"/>
      <c r="TL351"/>
      <c r="TM351"/>
      <c r="TN351"/>
      <c r="TO351"/>
      <c r="TP351"/>
      <c r="TQ351"/>
      <c r="TR351"/>
      <c r="TS351"/>
      <c r="TT351"/>
      <c r="TU351"/>
      <c r="TV351"/>
      <c r="TW351"/>
      <c r="TX351"/>
      <c r="TY351"/>
      <c r="TZ351"/>
      <c r="UA351"/>
      <c r="UB351"/>
      <c r="UC351"/>
      <c r="UD351"/>
      <c r="UE351"/>
      <c r="UF351"/>
      <c r="UG351"/>
      <c r="UH351"/>
      <c r="UI351"/>
      <c r="UJ351"/>
      <c r="UK351"/>
      <c r="UL351"/>
      <c r="UM351"/>
      <c r="UN351"/>
      <c r="UO351"/>
      <c r="UP351"/>
      <c r="UQ351"/>
      <c r="UR351"/>
      <c r="US351"/>
      <c r="UT351"/>
      <c r="UU351"/>
      <c r="UV351"/>
      <c r="UW351"/>
      <c r="UX351"/>
      <c r="UY351"/>
      <c r="UZ351"/>
      <c r="VA351"/>
      <c r="VB351"/>
      <c r="VC351"/>
      <c r="VD351"/>
      <c r="VE351"/>
      <c r="VF351"/>
      <c r="VG351"/>
      <c r="VH351"/>
      <c r="VI351"/>
      <c r="VJ351"/>
      <c r="VK351"/>
      <c r="VL351"/>
      <c r="VM351"/>
      <c r="VN351"/>
      <c r="VO351"/>
      <c r="VP351"/>
      <c r="VQ351"/>
      <c r="VR351"/>
      <c r="VS351"/>
      <c r="VT351"/>
      <c r="VU351"/>
      <c r="VV351"/>
      <c r="VW351"/>
      <c r="VX351"/>
      <c r="VY351"/>
      <c r="VZ351"/>
      <c r="WA351"/>
      <c r="WB351"/>
      <c r="WC351"/>
      <c r="WD351"/>
      <c r="WE351"/>
      <c r="WF351"/>
      <c r="WG351"/>
      <c r="WH351"/>
      <c r="WI351"/>
      <c r="WJ351"/>
      <c r="WK351"/>
      <c r="WL351"/>
      <c r="WM351"/>
      <c r="WN351"/>
      <c r="WO351"/>
      <c r="WP351"/>
      <c r="WQ351"/>
      <c r="WR351"/>
      <c r="WS351"/>
      <c r="WT351"/>
      <c r="WU351"/>
      <c r="WV351"/>
      <c r="WW351"/>
      <c r="WX351"/>
      <c r="WY351"/>
      <c r="WZ351"/>
      <c r="XA351"/>
      <c r="XB351"/>
      <c r="XC351"/>
      <c r="XD351"/>
      <c r="XE351"/>
      <c r="XF351"/>
      <c r="XG351"/>
      <c r="XH351"/>
      <c r="XI351"/>
      <c r="XJ351"/>
      <c r="XK351"/>
      <c r="XL351"/>
      <c r="XM351"/>
      <c r="XN351"/>
      <c r="XO351"/>
      <c r="XP351"/>
      <c r="XQ351"/>
      <c r="XR351"/>
      <c r="XS351"/>
      <c r="XT351"/>
      <c r="XU351"/>
      <c r="XV351"/>
      <c r="XW351"/>
      <c r="XX351"/>
      <c r="XY351"/>
      <c r="XZ351"/>
      <c r="YA351"/>
      <c r="YB351"/>
      <c r="YC351"/>
      <c r="YD351"/>
      <c r="YE351"/>
      <c r="YF351"/>
      <c r="YG351"/>
      <c r="YH351"/>
      <c r="YI351"/>
      <c r="YJ351"/>
      <c r="YK351"/>
      <c r="YL351"/>
      <c r="YM351"/>
      <c r="YN351"/>
      <c r="YO351"/>
      <c r="YP351"/>
      <c r="YQ351"/>
      <c r="YR351"/>
      <c r="YS351"/>
      <c r="YT351"/>
      <c r="YU351"/>
      <c r="YV351"/>
      <c r="YW351"/>
      <c r="YX351"/>
      <c r="YY351"/>
      <c r="YZ351"/>
      <c r="ZA351"/>
      <c r="ZB351"/>
      <c r="ZC351"/>
      <c r="ZD351"/>
      <c r="ZE351"/>
      <c r="ZF351"/>
      <c r="ZG351"/>
      <c r="ZH351"/>
      <c r="ZI351"/>
      <c r="ZJ351"/>
      <c r="ZK351"/>
      <c r="ZL351"/>
      <c r="ZM351"/>
      <c r="ZN351"/>
      <c r="ZO351"/>
      <c r="ZP351"/>
      <c r="ZQ351"/>
      <c r="ZR351"/>
      <c r="ZS351"/>
      <c r="ZT351"/>
      <c r="ZU351"/>
      <c r="ZV351"/>
      <c r="ZW351"/>
      <c r="ZX351"/>
      <c r="ZY351"/>
      <c r="ZZ351"/>
      <c r="AAA351"/>
      <c r="AAB351"/>
      <c r="AAC351"/>
      <c r="AAD351"/>
      <c r="AAE351"/>
      <c r="AAF351"/>
      <c r="AAG351"/>
      <c r="AAH351"/>
      <c r="AAI351"/>
      <c r="AAJ351"/>
      <c r="AAK351"/>
      <c r="AAL351"/>
      <c r="AAM351"/>
      <c r="AAN351"/>
      <c r="AAO351"/>
      <c r="AAP351"/>
      <c r="AAQ351"/>
      <c r="AAR351"/>
      <c r="AAS351"/>
      <c r="AAT351"/>
      <c r="AAU351"/>
      <c r="AAV351"/>
      <c r="AAW351"/>
      <c r="AAX351"/>
      <c r="AAY351"/>
      <c r="AAZ351"/>
      <c r="ABA351"/>
      <c r="ABB351"/>
      <c r="ABC351"/>
      <c r="ABD351"/>
      <c r="ABE351"/>
      <c r="ABF351"/>
      <c r="ABG351"/>
      <c r="ABH351"/>
      <c r="ABI351"/>
      <c r="ABJ351"/>
      <c r="ABK351"/>
      <c r="ABL351"/>
      <c r="ABM351"/>
      <c r="ABN351"/>
      <c r="ABO351"/>
      <c r="ABP351"/>
      <c r="ABQ351"/>
      <c r="ABR351"/>
      <c r="ABS351"/>
      <c r="ABT351"/>
      <c r="ABU351"/>
      <c r="ABV351"/>
      <c r="ABW351"/>
      <c r="ABX351"/>
      <c r="ABY351"/>
      <c r="ABZ351"/>
      <c r="ACA351"/>
      <c r="ACB351"/>
      <c r="ACC351"/>
      <c r="ACD351"/>
      <c r="ACE351"/>
      <c r="ACF351"/>
      <c r="ACG351"/>
      <c r="ACH351"/>
      <c r="ACI351"/>
      <c r="ACJ351"/>
      <c r="ACK351"/>
      <c r="ACL351"/>
      <c r="ACM351"/>
      <c r="ACN351"/>
      <c r="ACO351"/>
      <c r="ACP351"/>
      <c r="ACQ351"/>
      <c r="ACR351"/>
      <c r="ACS351"/>
      <c r="ACT351"/>
      <c r="ACU351"/>
      <c r="ACV351"/>
      <c r="ACW351"/>
      <c r="ACX351"/>
      <c r="ACY351"/>
      <c r="ACZ351"/>
      <c r="ADA351"/>
      <c r="ADB351"/>
      <c r="ADC351"/>
      <c r="ADD351"/>
      <c r="ADE351"/>
      <c r="ADF351"/>
      <c r="ADG351"/>
      <c r="ADH351"/>
      <c r="ADI351"/>
      <c r="ADJ351"/>
      <c r="ADK351"/>
      <c r="ADL351"/>
      <c r="ADM351"/>
      <c r="ADN351"/>
      <c r="ADO351"/>
      <c r="ADP351"/>
      <c r="ADQ351"/>
      <c r="ADR351"/>
      <c r="ADS351"/>
      <c r="ADT351"/>
      <c r="ADU351"/>
      <c r="ADV351"/>
      <c r="ADW351"/>
      <c r="ADX351"/>
      <c r="ADY351"/>
      <c r="ADZ351"/>
      <c r="AEA351"/>
      <c r="AEB351"/>
      <c r="AEC351"/>
      <c r="AED351"/>
      <c r="AEE351"/>
      <c r="AEF351"/>
      <c r="AEG351"/>
      <c r="AEH351"/>
      <c r="AEI351"/>
      <c r="AEJ351"/>
      <c r="AEK351"/>
      <c r="AEL351"/>
      <c r="AEM351"/>
      <c r="AEN351"/>
      <c r="AEO351"/>
      <c r="AEP351"/>
      <c r="AEQ351"/>
      <c r="AER351"/>
      <c r="AES351"/>
      <c r="AET351"/>
      <c r="AEU351"/>
      <c r="AEV351"/>
      <c r="AEW351"/>
      <c r="AEX351"/>
      <c r="AEY351"/>
      <c r="AEZ351"/>
      <c r="AFA351"/>
      <c r="AFB351"/>
      <c r="AFC351"/>
      <c r="AFD351"/>
      <c r="AFE351"/>
      <c r="AFF351"/>
      <c r="AFG351"/>
      <c r="AFH351"/>
      <c r="AFI351"/>
      <c r="AFJ351"/>
      <c r="AFK351"/>
      <c r="AFL351"/>
      <c r="AFM351"/>
      <c r="AFN351"/>
      <c r="AFO351"/>
      <c r="AFP351"/>
      <c r="AFQ351"/>
      <c r="AFR351"/>
      <c r="AFS351"/>
      <c r="AFT351"/>
      <c r="AFU351"/>
      <c r="AFV351"/>
      <c r="AFW351"/>
      <c r="AFX351"/>
      <c r="AFY351"/>
      <c r="AFZ351"/>
      <c r="AGA351"/>
      <c r="AGB351"/>
      <c r="AGC351"/>
      <c r="AGD351"/>
      <c r="AGE351"/>
      <c r="AGF351"/>
      <c r="AGG351"/>
      <c r="AGH351"/>
      <c r="AGI351"/>
      <c r="AGJ351"/>
      <c r="AGK351"/>
      <c r="AGL351"/>
      <c r="AGM351"/>
      <c r="AGN351"/>
      <c r="AGO351"/>
      <c r="AGP351"/>
      <c r="AGQ351"/>
      <c r="AGR351"/>
      <c r="AGS351"/>
      <c r="AGT351"/>
      <c r="AGU351"/>
      <c r="AGV351"/>
      <c r="AGW351"/>
      <c r="AGX351"/>
      <c r="AGY351"/>
      <c r="AGZ351"/>
      <c r="AHA351"/>
      <c r="AHB351"/>
      <c r="AHC351"/>
      <c r="AHD351"/>
      <c r="AHE351"/>
      <c r="AHF351"/>
      <c r="AHG351"/>
      <c r="AHH351"/>
      <c r="AHI351"/>
      <c r="AHJ351"/>
      <c r="AHK351"/>
      <c r="AHL351"/>
      <c r="AHM351"/>
      <c r="AHN351"/>
      <c r="AHO351"/>
      <c r="AHP351"/>
      <c r="AHQ351"/>
      <c r="AHR351"/>
      <c r="AHS351"/>
      <c r="AHT351"/>
      <c r="AHU351"/>
      <c r="AHV351"/>
      <c r="AHW351"/>
      <c r="AHX351"/>
      <c r="AHY351"/>
      <c r="AHZ351"/>
      <c r="AIA351"/>
      <c r="AIB351"/>
      <c r="AIC351"/>
      <c r="AID351"/>
      <c r="AIE351"/>
      <c r="AIF351"/>
      <c r="AIG351"/>
      <c r="AIH351"/>
      <c r="AII351"/>
      <c r="AIJ351"/>
      <c r="AIK351"/>
      <c r="AIL351"/>
      <c r="AIM351"/>
      <c r="AIN351"/>
      <c r="AIO351"/>
      <c r="AIP351"/>
      <c r="AIQ351"/>
      <c r="AIR351"/>
      <c r="AIS351"/>
      <c r="AIT351"/>
      <c r="AIU351"/>
      <c r="AIV351"/>
      <c r="AIW351"/>
      <c r="AIX351"/>
      <c r="AIY351"/>
      <c r="AIZ351"/>
      <c r="AJA351"/>
      <c r="AJB351"/>
      <c r="AJC351"/>
      <c r="AJD351"/>
      <c r="AJE351"/>
      <c r="AJF351"/>
      <c r="AJG351"/>
      <c r="AJH351"/>
      <c r="AJI351"/>
      <c r="AJJ351"/>
      <c r="AJK351"/>
      <c r="AJL351"/>
      <c r="AJM351"/>
      <c r="AJN351"/>
      <c r="AJO351"/>
      <c r="AJP351"/>
      <c r="AJQ351"/>
      <c r="AJR351"/>
      <c r="AJS351"/>
      <c r="AJT351"/>
      <c r="AJU351"/>
      <c r="AJV351"/>
      <c r="AJW351"/>
      <c r="AJX351"/>
      <c r="AJY351"/>
      <c r="AJZ351"/>
      <c r="AKA351"/>
      <c r="AKB351"/>
      <c r="AKC351"/>
      <c r="AKD351"/>
      <c r="AKE351"/>
      <c r="AKF351"/>
      <c r="AKG351"/>
      <c r="AKH351"/>
      <c r="AKI351"/>
      <c r="AKJ351"/>
      <c r="AKK351"/>
      <c r="AKL351"/>
      <c r="AKM351"/>
      <c r="AKN351"/>
      <c r="AKO351"/>
      <c r="AKP351"/>
      <c r="AKQ351"/>
      <c r="AKR351"/>
      <c r="AKS351"/>
      <c r="AKT351"/>
      <c r="AKU351"/>
      <c r="AKV351"/>
      <c r="AKW351"/>
      <c r="AKX351"/>
      <c r="AKY351"/>
      <c r="AKZ351"/>
      <c r="ALA351"/>
      <c r="ALB351"/>
      <c r="ALC351"/>
      <c r="ALD351"/>
    </row>
    <row r="352" spans="1:992" ht="36" customHeight="1">
      <c r="A352" s="32" t="s">
        <v>28</v>
      </c>
      <c r="B352" s="28" t="s">
        <v>226</v>
      </c>
      <c r="C352" s="28" t="s">
        <v>29</v>
      </c>
      <c r="D352" s="28" t="s">
        <v>22</v>
      </c>
      <c r="E352" s="28" t="s">
        <v>23</v>
      </c>
      <c r="F352" s="29">
        <v>6</v>
      </c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  <c r="CO352"/>
      <c r="CP352"/>
      <c r="CQ352"/>
      <c r="CR352"/>
      <c r="CS352"/>
      <c r="CT352"/>
      <c r="CU352"/>
      <c r="CV352"/>
      <c r="CW352"/>
      <c r="CX352"/>
      <c r="CY352"/>
      <c r="CZ352"/>
      <c r="DA352"/>
      <c r="DB352"/>
      <c r="DC352"/>
      <c r="DD352"/>
      <c r="DE352"/>
      <c r="DF352"/>
      <c r="DG352"/>
      <c r="DH352"/>
      <c r="DI352"/>
      <c r="DJ352"/>
      <c r="DK352"/>
      <c r="DL352"/>
      <c r="DM352"/>
      <c r="DN352"/>
      <c r="DO352"/>
      <c r="DP352"/>
      <c r="DQ352"/>
      <c r="DR352"/>
      <c r="DS352"/>
      <c r="DT352"/>
      <c r="DU352"/>
      <c r="DV352"/>
      <c r="DW352"/>
      <c r="DX352"/>
      <c r="DY352"/>
      <c r="DZ352"/>
      <c r="EA352"/>
      <c r="EB352"/>
      <c r="EC352"/>
      <c r="ED352"/>
      <c r="EE352"/>
      <c r="EF352"/>
      <c r="EG352"/>
      <c r="EH352"/>
      <c r="EI352"/>
      <c r="EJ352"/>
      <c r="EK352"/>
      <c r="EL352"/>
      <c r="EM352"/>
      <c r="EN352"/>
      <c r="EO352"/>
      <c r="EP352"/>
      <c r="EQ352"/>
      <c r="ER352"/>
      <c r="ES352"/>
      <c r="ET352"/>
      <c r="EU352"/>
      <c r="EV352"/>
      <c r="EW352"/>
      <c r="EX352"/>
      <c r="EY352"/>
      <c r="EZ352"/>
      <c r="FA352"/>
      <c r="FB352"/>
      <c r="FC352"/>
      <c r="FD352"/>
      <c r="FE352"/>
      <c r="FF352"/>
      <c r="FG352"/>
      <c r="FH352"/>
      <c r="FI352"/>
      <c r="FJ352"/>
      <c r="FK352"/>
      <c r="FL352"/>
      <c r="FM352"/>
      <c r="FN352"/>
      <c r="FO352"/>
      <c r="FP352"/>
      <c r="FQ352"/>
      <c r="FR352"/>
      <c r="FS352"/>
      <c r="FT352"/>
      <c r="FU352"/>
      <c r="FV352"/>
      <c r="FW352"/>
      <c r="FX352"/>
      <c r="FY352"/>
      <c r="FZ352"/>
      <c r="GA352"/>
      <c r="GB352"/>
      <c r="GC352"/>
      <c r="GD352"/>
      <c r="GE352"/>
      <c r="GF352"/>
      <c r="GG352"/>
      <c r="GH352"/>
      <c r="GI352"/>
      <c r="GJ352"/>
      <c r="GK352"/>
      <c r="GL352"/>
      <c r="GM352"/>
      <c r="GN352"/>
      <c r="GO352"/>
      <c r="GP352"/>
      <c r="GQ352"/>
      <c r="GR352"/>
      <c r="GS352"/>
      <c r="GT352"/>
      <c r="GU352"/>
      <c r="GV352"/>
      <c r="GW352"/>
      <c r="GX352"/>
      <c r="GY352"/>
      <c r="GZ352"/>
      <c r="HA352"/>
      <c r="HB352"/>
      <c r="HC352"/>
      <c r="HD352"/>
      <c r="HE352"/>
      <c r="HF352"/>
      <c r="HG352"/>
      <c r="HH352"/>
      <c r="HI352"/>
      <c r="HJ352"/>
      <c r="HK352"/>
      <c r="HL352"/>
      <c r="HM352"/>
      <c r="HN352"/>
      <c r="HO352"/>
      <c r="HP352"/>
      <c r="HQ352"/>
      <c r="HR352"/>
      <c r="HS352"/>
      <c r="HT352"/>
      <c r="HU352"/>
      <c r="HV352"/>
      <c r="HW352"/>
      <c r="HX352"/>
      <c r="HY352"/>
      <c r="HZ352"/>
      <c r="IA352"/>
      <c r="IB352"/>
      <c r="IC352"/>
      <c r="ID352"/>
      <c r="IE352"/>
      <c r="IF352"/>
      <c r="IG352"/>
      <c r="IH352"/>
      <c r="II352"/>
      <c r="IJ352"/>
      <c r="IK352"/>
      <c r="IL352"/>
      <c r="IM352"/>
      <c r="IN352"/>
      <c r="IO352"/>
      <c r="IP352"/>
      <c r="IQ352"/>
      <c r="IR352"/>
      <c r="IS352"/>
      <c r="IT352"/>
      <c r="IU352"/>
      <c r="IV352"/>
      <c r="IW352"/>
      <c r="IX352"/>
      <c r="IY352"/>
      <c r="IZ352"/>
      <c r="JA352"/>
      <c r="JB352"/>
      <c r="JC352"/>
      <c r="JD352"/>
      <c r="JE352"/>
      <c r="JF352"/>
      <c r="JG352"/>
      <c r="JH352"/>
      <c r="JI352"/>
      <c r="JJ352"/>
      <c r="JK352"/>
      <c r="JL352"/>
      <c r="JM352"/>
      <c r="JN352"/>
      <c r="JO352"/>
      <c r="JP352"/>
      <c r="JQ352"/>
      <c r="JR352"/>
      <c r="JS352"/>
      <c r="JT352"/>
      <c r="JU352"/>
      <c r="JV352"/>
      <c r="JW352"/>
      <c r="JX352"/>
      <c r="JY352"/>
      <c r="JZ352"/>
      <c r="KA352"/>
      <c r="KB352"/>
      <c r="KC352"/>
      <c r="KD352"/>
      <c r="KE352"/>
      <c r="KF352"/>
      <c r="KG352"/>
      <c r="KH352"/>
      <c r="KI352"/>
      <c r="KJ352"/>
      <c r="KK352"/>
      <c r="KL352"/>
      <c r="KM352"/>
      <c r="KN352"/>
      <c r="KO352"/>
      <c r="KP352"/>
      <c r="KQ352"/>
      <c r="KR352"/>
      <c r="KS352"/>
      <c r="KT352"/>
      <c r="KU352"/>
      <c r="KV352"/>
      <c r="KW352"/>
      <c r="KX352"/>
      <c r="KY352"/>
      <c r="KZ352"/>
      <c r="LA352"/>
      <c r="LB352"/>
      <c r="LC352"/>
      <c r="LD352"/>
      <c r="LE352"/>
      <c r="LF352"/>
      <c r="LG352"/>
      <c r="LH352"/>
      <c r="LI352"/>
      <c r="LJ352"/>
      <c r="LK352"/>
      <c r="LL352"/>
      <c r="LM352"/>
      <c r="LN352"/>
      <c r="LO352"/>
      <c r="LP352"/>
      <c r="LQ352"/>
      <c r="LR352"/>
      <c r="LS352"/>
      <c r="LT352"/>
      <c r="LU352"/>
      <c r="LV352"/>
      <c r="LW352"/>
      <c r="LX352"/>
      <c r="LY352"/>
      <c r="LZ352"/>
      <c r="MA352"/>
      <c r="MB352"/>
      <c r="MC352"/>
      <c r="MD352"/>
      <c r="ME352"/>
      <c r="MF352"/>
      <c r="MG352"/>
      <c r="MH352"/>
      <c r="MI352"/>
      <c r="MJ352"/>
      <c r="MK352"/>
      <c r="ML352"/>
      <c r="MM352"/>
      <c r="MN352"/>
      <c r="MO352"/>
      <c r="MP352"/>
      <c r="MQ352"/>
      <c r="MR352"/>
      <c r="MS352"/>
      <c r="MT352"/>
      <c r="MU352"/>
      <c r="MV352"/>
      <c r="MW352"/>
      <c r="MX352"/>
      <c r="MY352"/>
      <c r="MZ352"/>
      <c r="NA352"/>
      <c r="NB352"/>
      <c r="NC352"/>
      <c r="ND352"/>
      <c r="NE352"/>
      <c r="NF352"/>
      <c r="NG352"/>
      <c r="NH352"/>
      <c r="NI352"/>
      <c r="NJ352"/>
      <c r="NK352"/>
      <c r="NL352"/>
      <c r="NM352"/>
      <c r="NN352"/>
      <c r="NO352"/>
      <c r="NP352"/>
      <c r="NQ352"/>
      <c r="NR352"/>
      <c r="NS352"/>
      <c r="NT352"/>
      <c r="NU352"/>
      <c r="NV352"/>
      <c r="NW352"/>
      <c r="NX352"/>
      <c r="NY352"/>
      <c r="NZ352"/>
      <c r="OA352"/>
      <c r="OB352"/>
      <c r="OC352"/>
      <c r="OD352"/>
      <c r="OE352"/>
      <c r="OF352"/>
      <c r="OG352"/>
      <c r="OH352"/>
      <c r="OI352"/>
      <c r="OJ352"/>
      <c r="OK352"/>
      <c r="OL352"/>
      <c r="OM352"/>
      <c r="ON352"/>
      <c r="OO352"/>
      <c r="OP352"/>
      <c r="OQ352"/>
      <c r="OR352"/>
      <c r="OS352"/>
      <c r="OT352"/>
      <c r="OU352"/>
      <c r="OV352"/>
      <c r="OW352"/>
      <c r="OX352"/>
      <c r="OY352"/>
      <c r="OZ352"/>
      <c r="PA352"/>
      <c r="PB352"/>
      <c r="PC352"/>
      <c r="PD352"/>
      <c r="PE352"/>
      <c r="PF352"/>
      <c r="PG352"/>
      <c r="PH352"/>
      <c r="PI352"/>
      <c r="PJ352"/>
      <c r="PK352"/>
      <c r="PL352"/>
      <c r="PM352"/>
      <c r="PN352"/>
      <c r="PO352"/>
      <c r="PP352"/>
      <c r="PQ352"/>
      <c r="PR352"/>
      <c r="PS352"/>
      <c r="PT352"/>
      <c r="PU352"/>
      <c r="PV352"/>
      <c r="PW352"/>
      <c r="PX352"/>
      <c r="PY352"/>
      <c r="PZ352"/>
      <c r="QA352"/>
      <c r="QB352"/>
      <c r="QC352"/>
      <c r="QD352"/>
      <c r="QE352"/>
      <c r="QF352"/>
      <c r="QG352"/>
      <c r="QH352"/>
      <c r="QI352"/>
      <c r="QJ352"/>
      <c r="QK352"/>
      <c r="QL352"/>
      <c r="QM352"/>
      <c r="QN352"/>
      <c r="QO352"/>
      <c r="QP352"/>
      <c r="QQ352"/>
      <c r="QR352"/>
      <c r="QS352"/>
      <c r="QT352"/>
      <c r="QU352"/>
      <c r="QV352"/>
      <c r="QW352"/>
      <c r="QX352"/>
      <c r="QY352"/>
      <c r="QZ352"/>
      <c r="RA352"/>
      <c r="RB352"/>
      <c r="RC352"/>
      <c r="RD352"/>
      <c r="RE352"/>
      <c r="RF352"/>
      <c r="RG352"/>
      <c r="RH352"/>
      <c r="RI352"/>
      <c r="RJ352"/>
      <c r="RK352"/>
      <c r="RL352"/>
      <c r="RM352"/>
      <c r="RN352"/>
      <c r="RO352"/>
      <c r="RP352"/>
      <c r="RQ352"/>
      <c r="RR352"/>
      <c r="RS352"/>
      <c r="RT352"/>
      <c r="RU352"/>
      <c r="RV352"/>
      <c r="RW352"/>
      <c r="RX352"/>
      <c r="RY352"/>
      <c r="RZ352"/>
      <c r="SA352"/>
      <c r="SB352"/>
      <c r="SC352"/>
      <c r="SD352"/>
      <c r="SE352"/>
      <c r="SF352"/>
      <c r="SG352"/>
      <c r="SH352"/>
      <c r="SI352"/>
      <c r="SJ352"/>
      <c r="SK352"/>
      <c r="SL352"/>
      <c r="SM352"/>
      <c r="SN352"/>
      <c r="SO352"/>
      <c r="SP352"/>
      <c r="SQ352"/>
      <c r="SR352"/>
      <c r="SS352"/>
      <c r="ST352"/>
      <c r="SU352"/>
      <c r="SV352"/>
      <c r="SW352"/>
      <c r="SX352"/>
      <c r="SY352"/>
      <c r="SZ352"/>
      <c r="TA352"/>
      <c r="TB352"/>
      <c r="TC352"/>
      <c r="TD352"/>
      <c r="TE352"/>
      <c r="TF352"/>
      <c r="TG352"/>
      <c r="TH352"/>
      <c r="TI352"/>
      <c r="TJ352"/>
      <c r="TK352"/>
      <c r="TL352"/>
      <c r="TM352"/>
      <c r="TN352"/>
      <c r="TO352"/>
      <c r="TP352"/>
      <c r="TQ352"/>
      <c r="TR352"/>
      <c r="TS352"/>
      <c r="TT352"/>
      <c r="TU352"/>
      <c r="TV352"/>
      <c r="TW352"/>
      <c r="TX352"/>
      <c r="TY352"/>
      <c r="TZ352"/>
      <c r="UA352"/>
      <c r="UB352"/>
      <c r="UC352"/>
      <c r="UD352"/>
      <c r="UE352"/>
      <c r="UF352"/>
      <c r="UG352"/>
      <c r="UH352"/>
      <c r="UI352"/>
      <c r="UJ352"/>
      <c r="UK352"/>
      <c r="UL352"/>
      <c r="UM352"/>
      <c r="UN352"/>
      <c r="UO352"/>
      <c r="UP352"/>
      <c r="UQ352"/>
      <c r="UR352"/>
      <c r="US352"/>
      <c r="UT352"/>
      <c r="UU352"/>
      <c r="UV352"/>
      <c r="UW352"/>
      <c r="UX352"/>
      <c r="UY352"/>
      <c r="UZ352"/>
      <c r="VA352"/>
      <c r="VB352"/>
      <c r="VC352"/>
      <c r="VD352"/>
      <c r="VE352"/>
      <c r="VF352"/>
      <c r="VG352"/>
      <c r="VH352"/>
      <c r="VI352"/>
      <c r="VJ352"/>
      <c r="VK352"/>
      <c r="VL352"/>
      <c r="VM352"/>
      <c r="VN352"/>
      <c r="VO352"/>
      <c r="VP352"/>
      <c r="VQ352"/>
      <c r="VR352"/>
      <c r="VS352"/>
      <c r="VT352"/>
      <c r="VU352"/>
      <c r="VV352"/>
      <c r="VW352"/>
      <c r="VX352"/>
      <c r="VY352"/>
      <c r="VZ352"/>
      <c r="WA352"/>
      <c r="WB352"/>
      <c r="WC352"/>
      <c r="WD352"/>
      <c r="WE352"/>
      <c r="WF352"/>
      <c r="WG352"/>
      <c r="WH352"/>
      <c r="WI352"/>
      <c r="WJ352"/>
      <c r="WK352"/>
      <c r="WL352"/>
      <c r="WM352"/>
      <c r="WN352"/>
      <c r="WO352"/>
      <c r="WP352"/>
      <c r="WQ352"/>
      <c r="WR352"/>
      <c r="WS352"/>
      <c r="WT352"/>
      <c r="WU352"/>
      <c r="WV352"/>
      <c r="WW352"/>
      <c r="WX352"/>
      <c r="WY352"/>
      <c r="WZ352"/>
      <c r="XA352"/>
      <c r="XB352"/>
      <c r="XC352"/>
      <c r="XD352"/>
      <c r="XE352"/>
      <c r="XF352"/>
      <c r="XG352"/>
      <c r="XH352"/>
      <c r="XI352"/>
      <c r="XJ352"/>
      <c r="XK352"/>
      <c r="XL352"/>
      <c r="XM352"/>
      <c r="XN352"/>
      <c r="XO352"/>
      <c r="XP352"/>
      <c r="XQ352"/>
      <c r="XR352"/>
      <c r="XS352"/>
      <c r="XT352"/>
      <c r="XU352"/>
      <c r="XV352"/>
      <c r="XW352"/>
      <c r="XX352"/>
      <c r="XY352"/>
      <c r="XZ352"/>
      <c r="YA352"/>
      <c r="YB352"/>
      <c r="YC352"/>
      <c r="YD352"/>
      <c r="YE352"/>
      <c r="YF352"/>
      <c r="YG352"/>
      <c r="YH352"/>
      <c r="YI352"/>
      <c r="YJ352"/>
      <c r="YK352"/>
      <c r="YL352"/>
      <c r="YM352"/>
      <c r="YN352"/>
      <c r="YO352"/>
      <c r="YP352"/>
      <c r="YQ352"/>
      <c r="YR352"/>
      <c r="YS352"/>
      <c r="YT352"/>
      <c r="YU352"/>
      <c r="YV352"/>
      <c r="YW352"/>
      <c r="YX352"/>
      <c r="YY352"/>
      <c r="YZ352"/>
      <c r="ZA352"/>
      <c r="ZB352"/>
      <c r="ZC352"/>
      <c r="ZD352"/>
      <c r="ZE352"/>
      <c r="ZF352"/>
      <c r="ZG352"/>
      <c r="ZH352"/>
      <c r="ZI352"/>
      <c r="ZJ352"/>
      <c r="ZK352"/>
      <c r="ZL352"/>
      <c r="ZM352"/>
      <c r="ZN352"/>
      <c r="ZO352"/>
      <c r="ZP352"/>
      <c r="ZQ352"/>
      <c r="ZR352"/>
      <c r="ZS352"/>
      <c r="ZT352"/>
      <c r="ZU352"/>
      <c r="ZV352"/>
      <c r="ZW352"/>
      <c r="ZX352"/>
      <c r="ZY352"/>
      <c r="ZZ352"/>
      <c r="AAA352"/>
      <c r="AAB352"/>
      <c r="AAC352"/>
      <c r="AAD352"/>
      <c r="AAE352"/>
      <c r="AAF352"/>
      <c r="AAG352"/>
      <c r="AAH352"/>
      <c r="AAI352"/>
      <c r="AAJ352"/>
      <c r="AAK352"/>
      <c r="AAL352"/>
      <c r="AAM352"/>
      <c r="AAN352"/>
      <c r="AAO352"/>
      <c r="AAP352"/>
      <c r="AAQ352"/>
      <c r="AAR352"/>
      <c r="AAS352"/>
      <c r="AAT352"/>
      <c r="AAU352"/>
      <c r="AAV352"/>
      <c r="AAW352"/>
      <c r="AAX352"/>
      <c r="AAY352"/>
      <c r="AAZ352"/>
      <c r="ABA352"/>
      <c r="ABB352"/>
      <c r="ABC352"/>
      <c r="ABD352"/>
      <c r="ABE352"/>
      <c r="ABF352"/>
      <c r="ABG352"/>
      <c r="ABH352"/>
      <c r="ABI352"/>
      <c r="ABJ352"/>
      <c r="ABK352"/>
      <c r="ABL352"/>
      <c r="ABM352"/>
      <c r="ABN352"/>
      <c r="ABO352"/>
      <c r="ABP352"/>
      <c r="ABQ352"/>
      <c r="ABR352"/>
      <c r="ABS352"/>
      <c r="ABT352"/>
      <c r="ABU352"/>
      <c r="ABV352"/>
      <c r="ABW352"/>
      <c r="ABX352"/>
      <c r="ABY352"/>
      <c r="ABZ352"/>
      <c r="ACA352"/>
      <c r="ACB352"/>
      <c r="ACC352"/>
      <c r="ACD352"/>
      <c r="ACE352"/>
      <c r="ACF352"/>
      <c r="ACG352"/>
      <c r="ACH352"/>
      <c r="ACI352"/>
      <c r="ACJ352"/>
      <c r="ACK352"/>
      <c r="ACL352"/>
      <c r="ACM352"/>
      <c r="ACN352"/>
      <c r="ACO352"/>
      <c r="ACP352"/>
      <c r="ACQ352"/>
      <c r="ACR352"/>
      <c r="ACS352"/>
      <c r="ACT352"/>
      <c r="ACU352"/>
      <c r="ACV352"/>
      <c r="ACW352"/>
      <c r="ACX352"/>
      <c r="ACY352"/>
      <c r="ACZ352"/>
      <c r="ADA352"/>
      <c r="ADB352"/>
      <c r="ADC352"/>
      <c r="ADD352"/>
      <c r="ADE352"/>
      <c r="ADF352"/>
      <c r="ADG352"/>
      <c r="ADH352"/>
      <c r="ADI352"/>
      <c r="ADJ352"/>
      <c r="ADK352"/>
      <c r="ADL352"/>
      <c r="ADM352"/>
      <c r="ADN352"/>
      <c r="ADO352"/>
      <c r="ADP352"/>
      <c r="ADQ352"/>
      <c r="ADR352"/>
      <c r="ADS352"/>
      <c r="ADT352"/>
      <c r="ADU352"/>
      <c r="ADV352"/>
      <c r="ADW352"/>
      <c r="ADX352"/>
      <c r="ADY352"/>
      <c r="ADZ352"/>
      <c r="AEA352"/>
      <c r="AEB352"/>
      <c r="AEC352"/>
      <c r="AED352"/>
      <c r="AEE352"/>
      <c r="AEF352"/>
      <c r="AEG352"/>
      <c r="AEH352"/>
      <c r="AEI352"/>
      <c r="AEJ352"/>
      <c r="AEK352"/>
      <c r="AEL352"/>
      <c r="AEM352"/>
      <c r="AEN352"/>
      <c r="AEO352"/>
      <c r="AEP352"/>
      <c r="AEQ352"/>
      <c r="AER352"/>
      <c r="AES352"/>
      <c r="AET352"/>
      <c r="AEU352"/>
      <c r="AEV352"/>
      <c r="AEW352"/>
      <c r="AEX352"/>
      <c r="AEY352"/>
      <c r="AEZ352"/>
      <c r="AFA352"/>
      <c r="AFB352"/>
      <c r="AFC352"/>
      <c r="AFD352"/>
      <c r="AFE352"/>
      <c r="AFF352"/>
      <c r="AFG352"/>
      <c r="AFH352"/>
      <c r="AFI352"/>
      <c r="AFJ352"/>
      <c r="AFK352"/>
      <c r="AFL352"/>
      <c r="AFM352"/>
      <c r="AFN352"/>
      <c r="AFO352"/>
      <c r="AFP352"/>
      <c r="AFQ352"/>
      <c r="AFR352"/>
      <c r="AFS352"/>
      <c r="AFT352"/>
      <c r="AFU352"/>
      <c r="AFV352"/>
      <c r="AFW352"/>
      <c r="AFX352"/>
      <c r="AFY352"/>
      <c r="AFZ352"/>
      <c r="AGA352"/>
      <c r="AGB352"/>
      <c r="AGC352"/>
      <c r="AGD352"/>
      <c r="AGE352"/>
      <c r="AGF352"/>
      <c r="AGG352"/>
      <c r="AGH352"/>
      <c r="AGI352"/>
      <c r="AGJ352"/>
      <c r="AGK352"/>
      <c r="AGL352"/>
      <c r="AGM352"/>
      <c r="AGN352"/>
      <c r="AGO352"/>
      <c r="AGP352"/>
      <c r="AGQ352"/>
      <c r="AGR352"/>
      <c r="AGS352"/>
      <c r="AGT352"/>
      <c r="AGU352"/>
      <c r="AGV352"/>
      <c r="AGW352"/>
      <c r="AGX352"/>
      <c r="AGY352"/>
      <c r="AGZ352"/>
      <c r="AHA352"/>
      <c r="AHB352"/>
      <c r="AHC352"/>
      <c r="AHD352"/>
      <c r="AHE352"/>
      <c r="AHF352"/>
      <c r="AHG352"/>
      <c r="AHH352"/>
      <c r="AHI352"/>
      <c r="AHJ352"/>
      <c r="AHK352"/>
      <c r="AHL352"/>
      <c r="AHM352"/>
      <c r="AHN352"/>
      <c r="AHO352"/>
      <c r="AHP352"/>
      <c r="AHQ352"/>
      <c r="AHR352"/>
      <c r="AHS352"/>
      <c r="AHT352"/>
      <c r="AHU352"/>
      <c r="AHV352"/>
      <c r="AHW352"/>
      <c r="AHX352"/>
      <c r="AHY352"/>
      <c r="AHZ352"/>
      <c r="AIA352"/>
      <c r="AIB352"/>
      <c r="AIC352"/>
      <c r="AID352"/>
      <c r="AIE352"/>
      <c r="AIF352"/>
      <c r="AIG352"/>
      <c r="AIH352"/>
      <c r="AII352"/>
      <c r="AIJ352"/>
      <c r="AIK352"/>
      <c r="AIL352"/>
      <c r="AIM352"/>
      <c r="AIN352"/>
      <c r="AIO352"/>
      <c r="AIP352"/>
      <c r="AIQ352"/>
      <c r="AIR352"/>
      <c r="AIS352"/>
      <c r="AIT352"/>
      <c r="AIU352"/>
      <c r="AIV352"/>
      <c r="AIW352"/>
      <c r="AIX352"/>
      <c r="AIY352"/>
      <c r="AIZ352"/>
      <c r="AJA352"/>
      <c r="AJB352"/>
      <c r="AJC352"/>
      <c r="AJD352"/>
      <c r="AJE352"/>
      <c r="AJF352"/>
      <c r="AJG352"/>
      <c r="AJH352"/>
      <c r="AJI352"/>
      <c r="AJJ352"/>
      <c r="AJK352"/>
      <c r="AJL352"/>
      <c r="AJM352"/>
      <c r="AJN352"/>
      <c r="AJO352"/>
      <c r="AJP352"/>
      <c r="AJQ352"/>
      <c r="AJR352"/>
      <c r="AJS352"/>
      <c r="AJT352"/>
      <c r="AJU352"/>
      <c r="AJV352"/>
      <c r="AJW352"/>
      <c r="AJX352"/>
      <c r="AJY352"/>
      <c r="AJZ352"/>
      <c r="AKA352"/>
      <c r="AKB352"/>
      <c r="AKC352"/>
      <c r="AKD352"/>
      <c r="AKE352"/>
      <c r="AKF352"/>
      <c r="AKG352"/>
      <c r="AKH352"/>
      <c r="AKI352"/>
      <c r="AKJ352"/>
      <c r="AKK352"/>
      <c r="AKL352"/>
      <c r="AKM352"/>
      <c r="AKN352"/>
      <c r="AKO352"/>
      <c r="AKP352"/>
      <c r="AKQ352"/>
      <c r="AKR352"/>
      <c r="AKS352"/>
      <c r="AKT352"/>
      <c r="AKU352"/>
      <c r="AKV352"/>
      <c r="AKW352"/>
      <c r="AKX352"/>
      <c r="AKY352"/>
      <c r="AKZ352"/>
      <c r="ALA352"/>
      <c r="ALB352"/>
      <c r="ALC352"/>
      <c r="ALD352"/>
    </row>
    <row r="353" spans="1:992" ht="63.75" customHeight="1">
      <c r="A353" s="32" t="s">
        <v>227</v>
      </c>
      <c r="B353" s="28" t="s">
        <v>230</v>
      </c>
      <c r="C353" s="28"/>
      <c r="D353" s="28"/>
      <c r="E353" s="28"/>
      <c r="F353" s="29">
        <v>941.9</v>
      </c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  <c r="DD353"/>
      <c r="DE353"/>
      <c r="DF353"/>
      <c r="DG353"/>
      <c r="DH353"/>
      <c r="DI353"/>
      <c r="DJ353"/>
      <c r="DK353"/>
      <c r="DL353"/>
      <c r="DM353"/>
      <c r="DN353"/>
      <c r="DO353"/>
      <c r="DP353"/>
      <c r="DQ353"/>
      <c r="DR353"/>
      <c r="DS353"/>
      <c r="DT353"/>
      <c r="DU353"/>
      <c r="DV353"/>
      <c r="DW353"/>
      <c r="DX353"/>
      <c r="DY353"/>
      <c r="DZ353"/>
      <c r="EA353"/>
      <c r="EB353"/>
      <c r="EC353"/>
      <c r="ED353"/>
      <c r="EE353"/>
      <c r="EF353"/>
      <c r="EG353"/>
      <c r="EH353"/>
      <c r="EI353"/>
      <c r="EJ353"/>
      <c r="EK353"/>
      <c r="EL353"/>
      <c r="EM353"/>
      <c r="EN353"/>
      <c r="EO353"/>
      <c r="EP353"/>
      <c r="EQ353"/>
      <c r="ER353"/>
      <c r="ES353"/>
      <c r="ET353"/>
      <c r="EU353"/>
      <c r="EV353"/>
      <c r="EW353"/>
      <c r="EX353"/>
      <c r="EY353"/>
      <c r="EZ353"/>
      <c r="FA353"/>
      <c r="FB353"/>
      <c r="FC353"/>
      <c r="FD353"/>
      <c r="FE353"/>
      <c r="FF353"/>
      <c r="FG353"/>
      <c r="FH353"/>
      <c r="FI353"/>
      <c r="FJ353"/>
      <c r="FK353"/>
      <c r="FL353"/>
      <c r="FM353"/>
      <c r="FN353"/>
      <c r="FO353"/>
      <c r="FP353"/>
      <c r="FQ353"/>
      <c r="FR353"/>
      <c r="FS353"/>
      <c r="FT353"/>
      <c r="FU353"/>
      <c r="FV353"/>
      <c r="FW353"/>
      <c r="FX353"/>
      <c r="FY353"/>
      <c r="FZ353"/>
      <c r="GA353"/>
      <c r="GB353"/>
      <c r="GC353"/>
      <c r="GD353"/>
      <c r="GE353"/>
      <c r="GF353"/>
      <c r="GG353"/>
      <c r="GH353"/>
      <c r="GI353"/>
      <c r="GJ353"/>
      <c r="GK353"/>
      <c r="GL353"/>
      <c r="GM353"/>
      <c r="GN353"/>
      <c r="GO353"/>
      <c r="GP353"/>
      <c r="GQ353"/>
      <c r="GR353"/>
      <c r="GS353"/>
      <c r="GT353"/>
      <c r="GU353"/>
      <c r="GV353"/>
      <c r="GW353"/>
      <c r="GX353"/>
      <c r="GY353"/>
      <c r="GZ353"/>
      <c r="HA353"/>
      <c r="HB353"/>
      <c r="HC353"/>
      <c r="HD353"/>
      <c r="HE353"/>
      <c r="HF353"/>
      <c r="HG353"/>
      <c r="HH353"/>
      <c r="HI353"/>
      <c r="HJ353"/>
      <c r="HK353"/>
      <c r="HL353"/>
      <c r="HM353"/>
      <c r="HN353"/>
      <c r="HO353"/>
      <c r="HP353"/>
      <c r="HQ353"/>
      <c r="HR353"/>
      <c r="HS353"/>
      <c r="HT353"/>
      <c r="HU353"/>
      <c r="HV353"/>
      <c r="HW353"/>
      <c r="HX353"/>
      <c r="HY353"/>
      <c r="HZ353"/>
      <c r="IA353"/>
      <c r="IB353"/>
      <c r="IC353"/>
      <c r="ID353"/>
      <c r="IE353"/>
      <c r="IF353"/>
      <c r="IG353"/>
      <c r="IH353"/>
      <c r="II353"/>
      <c r="IJ353"/>
      <c r="IK353"/>
      <c r="IL353"/>
      <c r="IM353"/>
      <c r="IN353"/>
      <c r="IO353"/>
      <c r="IP353"/>
      <c r="IQ353"/>
      <c r="IR353"/>
      <c r="IS353"/>
      <c r="IT353"/>
      <c r="IU353"/>
      <c r="IV353"/>
      <c r="IW353"/>
      <c r="IX353"/>
      <c r="IY353"/>
      <c r="IZ353"/>
      <c r="JA353"/>
      <c r="JB353"/>
      <c r="JC353"/>
      <c r="JD353"/>
      <c r="JE353"/>
      <c r="JF353"/>
      <c r="JG353"/>
      <c r="JH353"/>
      <c r="JI353"/>
      <c r="JJ353"/>
      <c r="JK353"/>
      <c r="JL353"/>
      <c r="JM353"/>
      <c r="JN353"/>
      <c r="JO353"/>
      <c r="JP353"/>
      <c r="JQ353"/>
      <c r="JR353"/>
      <c r="JS353"/>
      <c r="JT353"/>
      <c r="JU353"/>
      <c r="JV353"/>
      <c r="JW353"/>
      <c r="JX353"/>
      <c r="JY353"/>
      <c r="JZ353"/>
      <c r="KA353"/>
      <c r="KB353"/>
      <c r="KC353"/>
      <c r="KD353"/>
      <c r="KE353"/>
      <c r="KF353"/>
      <c r="KG353"/>
      <c r="KH353"/>
      <c r="KI353"/>
      <c r="KJ353"/>
      <c r="KK353"/>
      <c r="KL353"/>
      <c r="KM353"/>
      <c r="KN353"/>
      <c r="KO353"/>
      <c r="KP353"/>
      <c r="KQ353"/>
      <c r="KR353"/>
      <c r="KS353"/>
      <c r="KT353"/>
      <c r="KU353"/>
      <c r="KV353"/>
      <c r="KW353"/>
      <c r="KX353"/>
      <c r="KY353"/>
      <c r="KZ353"/>
      <c r="LA353"/>
      <c r="LB353"/>
      <c r="LC353"/>
      <c r="LD353"/>
      <c r="LE353"/>
      <c r="LF353"/>
      <c r="LG353"/>
      <c r="LH353"/>
      <c r="LI353"/>
      <c r="LJ353"/>
      <c r="LK353"/>
      <c r="LL353"/>
      <c r="LM353"/>
      <c r="LN353"/>
      <c r="LO353"/>
      <c r="LP353"/>
      <c r="LQ353"/>
      <c r="LR353"/>
      <c r="LS353"/>
      <c r="LT353"/>
      <c r="LU353"/>
      <c r="LV353"/>
      <c r="LW353"/>
      <c r="LX353"/>
      <c r="LY353"/>
      <c r="LZ353"/>
      <c r="MA353"/>
      <c r="MB353"/>
      <c r="MC353"/>
      <c r="MD353"/>
      <c r="ME353"/>
      <c r="MF353"/>
      <c r="MG353"/>
      <c r="MH353"/>
      <c r="MI353"/>
      <c r="MJ353"/>
      <c r="MK353"/>
      <c r="ML353"/>
      <c r="MM353"/>
      <c r="MN353"/>
      <c r="MO353"/>
      <c r="MP353"/>
      <c r="MQ353"/>
      <c r="MR353"/>
      <c r="MS353"/>
      <c r="MT353"/>
      <c r="MU353"/>
      <c r="MV353"/>
      <c r="MW353"/>
      <c r="MX353"/>
      <c r="MY353"/>
      <c r="MZ353"/>
      <c r="NA353"/>
      <c r="NB353"/>
      <c r="NC353"/>
      <c r="ND353"/>
      <c r="NE353"/>
      <c r="NF353"/>
      <c r="NG353"/>
      <c r="NH353"/>
      <c r="NI353"/>
      <c r="NJ353"/>
      <c r="NK353"/>
      <c r="NL353"/>
      <c r="NM353"/>
      <c r="NN353"/>
      <c r="NO353"/>
      <c r="NP353"/>
      <c r="NQ353"/>
      <c r="NR353"/>
      <c r="NS353"/>
      <c r="NT353"/>
      <c r="NU353"/>
      <c r="NV353"/>
      <c r="NW353"/>
      <c r="NX353"/>
      <c r="NY353"/>
      <c r="NZ353"/>
      <c r="OA353"/>
      <c r="OB353"/>
      <c r="OC353"/>
      <c r="OD353"/>
      <c r="OE353"/>
      <c r="OF353"/>
      <c r="OG353"/>
      <c r="OH353"/>
      <c r="OI353"/>
      <c r="OJ353"/>
      <c r="OK353"/>
      <c r="OL353"/>
      <c r="OM353"/>
      <c r="ON353"/>
      <c r="OO353"/>
      <c r="OP353"/>
      <c r="OQ353"/>
      <c r="OR353"/>
      <c r="OS353"/>
      <c r="OT353"/>
      <c r="OU353"/>
      <c r="OV353"/>
      <c r="OW353"/>
      <c r="OX353"/>
      <c r="OY353"/>
      <c r="OZ353"/>
      <c r="PA353"/>
      <c r="PB353"/>
      <c r="PC353"/>
      <c r="PD353"/>
      <c r="PE353"/>
      <c r="PF353"/>
      <c r="PG353"/>
      <c r="PH353"/>
      <c r="PI353"/>
      <c r="PJ353"/>
      <c r="PK353"/>
      <c r="PL353"/>
      <c r="PM353"/>
      <c r="PN353"/>
      <c r="PO353"/>
      <c r="PP353"/>
      <c r="PQ353"/>
      <c r="PR353"/>
      <c r="PS353"/>
      <c r="PT353"/>
      <c r="PU353"/>
      <c r="PV353"/>
      <c r="PW353"/>
      <c r="PX353"/>
      <c r="PY353"/>
      <c r="PZ353"/>
      <c r="QA353"/>
      <c r="QB353"/>
      <c r="QC353"/>
      <c r="QD353"/>
      <c r="QE353"/>
      <c r="QF353"/>
      <c r="QG353"/>
      <c r="QH353"/>
      <c r="QI353"/>
      <c r="QJ353"/>
      <c r="QK353"/>
      <c r="QL353"/>
      <c r="QM353"/>
      <c r="QN353"/>
      <c r="QO353"/>
      <c r="QP353"/>
      <c r="QQ353"/>
      <c r="QR353"/>
      <c r="QS353"/>
      <c r="QT353"/>
      <c r="QU353"/>
      <c r="QV353"/>
      <c r="QW353"/>
      <c r="QX353"/>
      <c r="QY353"/>
      <c r="QZ353"/>
      <c r="RA353"/>
      <c r="RB353"/>
      <c r="RC353"/>
      <c r="RD353"/>
      <c r="RE353"/>
      <c r="RF353"/>
      <c r="RG353"/>
      <c r="RH353"/>
      <c r="RI353"/>
      <c r="RJ353"/>
      <c r="RK353"/>
      <c r="RL353"/>
      <c r="RM353"/>
      <c r="RN353"/>
      <c r="RO353"/>
      <c r="RP353"/>
      <c r="RQ353"/>
      <c r="RR353"/>
      <c r="RS353"/>
      <c r="RT353"/>
      <c r="RU353"/>
      <c r="RV353"/>
      <c r="RW353"/>
      <c r="RX353"/>
      <c r="RY353"/>
      <c r="RZ353"/>
      <c r="SA353"/>
      <c r="SB353"/>
      <c r="SC353"/>
      <c r="SD353"/>
      <c r="SE353"/>
      <c r="SF353"/>
      <c r="SG353"/>
      <c r="SH353"/>
      <c r="SI353"/>
      <c r="SJ353"/>
      <c r="SK353"/>
      <c r="SL353"/>
      <c r="SM353"/>
      <c r="SN353"/>
      <c r="SO353"/>
      <c r="SP353"/>
      <c r="SQ353"/>
      <c r="SR353"/>
      <c r="SS353"/>
      <c r="ST353"/>
      <c r="SU353"/>
      <c r="SV353"/>
      <c r="SW353"/>
      <c r="SX353"/>
      <c r="SY353"/>
      <c r="SZ353"/>
      <c r="TA353"/>
      <c r="TB353"/>
      <c r="TC353"/>
      <c r="TD353"/>
      <c r="TE353"/>
      <c r="TF353"/>
      <c r="TG353"/>
      <c r="TH353"/>
      <c r="TI353"/>
      <c r="TJ353"/>
      <c r="TK353"/>
      <c r="TL353"/>
      <c r="TM353"/>
      <c r="TN353"/>
      <c r="TO353"/>
      <c r="TP353"/>
      <c r="TQ353"/>
      <c r="TR353"/>
      <c r="TS353"/>
      <c r="TT353"/>
      <c r="TU353"/>
      <c r="TV353"/>
      <c r="TW353"/>
      <c r="TX353"/>
      <c r="TY353"/>
      <c r="TZ353"/>
      <c r="UA353"/>
      <c r="UB353"/>
      <c r="UC353"/>
      <c r="UD353"/>
      <c r="UE353"/>
      <c r="UF353"/>
      <c r="UG353"/>
      <c r="UH353"/>
      <c r="UI353"/>
      <c r="UJ353"/>
      <c r="UK353"/>
      <c r="UL353"/>
      <c r="UM353"/>
      <c r="UN353"/>
      <c r="UO353"/>
      <c r="UP353"/>
      <c r="UQ353"/>
      <c r="UR353"/>
      <c r="US353"/>
      <c r="UT353"/>
      <c r="UU353"/>
      <c r="UV353"/>
      <c r="UW353"/>
      <c r="UX353"/>
      <c r="UY353"/>
      <c r="UZ353"/>
      <c r="VA353"/>
      <c r="VB353"/>
      <c r="VC353"/>
      <c r="VD353"/>
      <c r="VE353"/>
      <c r="VF353"/>
      <c r="VG353"/>
      <c r="VH353"/>
      <c r="VI353"/>
      <c r="VJ353"/>
      <c r="VK353"/>
      <c r="VL353"/>
      <c r="VM353"/>
      <c r="VN353"/>
      <c r="VO353"/>
      <c r="VP353"/>
      <c r="VQ353"/>
      <c r="VR353"/>
      <c r="VS353"/>
      <c r="VT353"/>
      <c r="VU353"/>
      <c r="VV353"/>
      <c r="VW353"/>
      <c r="VX353"/>
      <c r="VY353"/>
      <c r="VZ353"/>
      <c r="WA353"/>
      <c r="WB353"/>
      <c r="WC353"/>
      <c r="WD353"/>
      <c r="WE353"/>
      <c r="WF353"/>
      <c r="WG353"/>
      <c r="WH353"/>
      <c r="WI353"/>
      <c r="WJ353"/>
      <c r="WK353"/>
      <c r="WL353"/>
      <c r="WM353"/>
      <c r="WN353"/>
      <c r="WO353"/>
      <c r="WP353"/>
      <c r="WQ353"/>
      <c r="WR353"/>
      <c r="WS353"/>
      <c r="WT353"/>
      <c r="WU353"/>
      <c r="WV353"/>
      <c r="WW353"/>
      <c r="WX353"/>
      <c r="WY353"/>
      <c r="WZ353"/>
      <c r="XA353"/>
      <c r="XB353"/>
      <c r="XC353"/>
      <c r="XD353"/>
      <c r="XE353"/>
      <c r="XF353"/>
      <c r="XG353"/>
      <c r="XH353"/>
      <c r="XI353"/>
      <c r="XJ353"/>
      <c r="XK353"/>
      <c r="XL353"/>
      <c r="XM353"/>
      <c r="XN353"/>
      <c r="XO353"/>
      <c r="XP353"/>
      <c r="XQ353"/>
      <c r="XR353"/>
      <c r="XS353"/>
      <c r="XT353"/>
      <c r="XU353"/>
      <c r="XV353"/>
      <c r="XW353"/>
      <c r="XX353"/>
      <c r="XY353"/>
      <c r="XZ353"/>
      <c r="YA353"/>
      <c r="YB353"/>
      <c r="YC353"/>
      <c r="YD353"/>
      <c r="YE353"/>
      <c r="YF353"/>
      <c r="YG353"/>
      <c r="YH353"/>
      <c r="YI353"/>
      <c r="YJ353"/>
      <c r="YK353"/>
      <c r="YL353"/>
      <c r="YM353"/>
      <c r="YN353"/>
      <c r="YO353"/>
      <c r="YP353"/>
      <c r="YQ353"/>
      <c r="YR353"/>
      <c r="YS353"/>
      <c r="YT353"/>
      <c r="YU353"/>
      <c r="YV353"/>
      <c r="YW353"/>
      <c r="YX353"/>
      <c r="YY353"/>
      <c r="YZ353"/>
      <c r="ZA353"/>
      <c r="ZB353"/>
      <c r="ZC353"/>
      <c r="ZD353"/>
      <c r="ZE353"/>
      <c r="ZF353"/>
      <c r="ZG353"/>
      <c r="ZH353"/>
      <c r="ZI353"/>
      <c r="ZJ353"/>
      <c r="ZK353"/>
      <c r="ZL353"/>
      <c r="ZM353"/>
      <c r="ZN353"/>
      <c r="ZO353"/>
      <c r="ZP353"/>
      <c r="ZQ353"/>
      <c r="ZR353"/>
      <c r="ZS353"/>
      <c r="ZT353"/>
      <c r="ZU353"/>
      <c r="ZV353"/>
      <c r="ZW353"/>
      <c r="ZX353"/>
      <c r="ZY353"/>
      <c r="ZZ353"/>
      <c r="AAA353"/>
      <c r="AAB353"/>
      <c r="AAC353"/>
      <c r="AAD353"/>
      <c r="AAE353"/>
      <c r="AAF353"/>
      <c r="AAG353"/>
      <c r="AAH353"/>
      <c r="AAI353"/>
      <c r="AAJ353"/>
      <c r="AAK353"/>
      <c r="AAL353"/>
      <c r="AAM353"/>
      <c r="AAN353"/>
      <c r="AAO353"/>
      <c r="AAP353"/>
      <c r="AAQ353"/>
      <c r="AAR353"/>
      <c r="AAS353"/>
      <c r="AAT353"/>
      <c r="AAU353"/>
      <c r="AAV353"/>
      <c r="AAW353"/>
      <c r="AAX353"/>
      <c r="AAY353"/>
      <c r="AAZ353"/>
      <c r="ABA353"/>
      <c r="ABB353"/>
      <c r="ABC353"/>
      <c r="ABD353"/>
      <c r="ABE353"/>
      <c r="ABF353"/>
      <c r="ABG353"/>
      <c r="ABH353"/>
      <c r="ABI353"/>
      <c r="ABJ353"/>
      <c r="ABK353"/>
      <c r="ABL353"/>
      <c r="ABM353"/>
      <c r="ABN353"/>
      <c r="ABO353"/>
      <c r="ABP353"/>
      <c r="ABQ353"/>
      <c r="ABR353"/>
      <c r="ABS353"/>
      <c r="ABT353"/>
      <c r="ABU353"/>
      <c r="ABV353"/>
      <c r="ABW353"/>
      <c r="ABX353"/>
      <c r="ABY353"/>
      <c r="ABZ353"/>
      <c r="ACA353"/>
      <c r="ACB353"/>
      <c r="ACC353"/>
      <c r="ACD353"/>
      <c r="ACE353"/>
      <c r="ACF353"/>
      <c r="ACG353"/>
      <c r="ACH353"/>
      <c r="ACI353"/>
      <c r="ACJ353"/>
      <c r="ACK353"/>
      <c r="ACL353"/>
      <c r="ACM353"/>
      <c r="ACN353"/>
      <c r="ACO353"/>
      <c r="ACP353"/>
      <c r="ACQ353"/>
      <c r="ACR353"/>
      <c r="ACS353"/>
      <c r="ACT353"/>
      <c r="ACU353"/>
      <c r="ACV353"/>
      <c r="ACW353"/>
      <c r="ACX353"/>
      <c r="ACY353"/>
      <c r="ACZ353"/>
      <c r="ADA353"/>
      <c r="ADB353"/>
      <c r="ADC353"/>
      <c r="ADD353"/>
      <c r="ADE353"/>
      <c r="ADF353"/>
      <c r="ADG353"/>
      <c r="ADH353"/>
      <c r="ADI353"/>
      <c r="ADJ353"/>
      <c r="ADK353"/>
      <c r="ADL353"/>
      <c r="ADM353"/>
      <c r="ADN353"/>
      <c r="ADO353"/>
      <c r="ADP353"/>
      <c r="ADQ353"/>
      <c r="ADR353"/>
      <c r="ADS353"/>
      <c r="ADT353"/>
      <c r="ADU353"/>
      <c r="ADV353"/>
      <c r="ADW353"/>
      <c r="ADX353"/>
      <c r="ADY353"/>
      <c r="ADZ353"/>
      <c r="AEA353"/>
      <c r="AEB353"/>
      <c r="AEC353"/>
      <c r="AED353"/>
      <c r="AEE353"/>
      <c r="AEF353"/>
      <c r="AEG353"/>
      <c r="AEH353"/>
      <c r="AEI353"/>
      <c r="AEJ353"/>
      <c r="AEK353"/>
      <c r="AEL353"/>
      <c r="AEM353"/>
      <c r="AEN353"/>
      <c r="AEO353"/>
      <c r="AEP353"/>
      <c r="AEQ353"/>
      <c r="AER353"/>
      <c r="AES353"/>
      <c r="AET353"/>
      <c r="AEU353"/>
      <c r="AEV353"/>
      <c r="AEW353"/>
      <c r="AEX353"/>
      <c r="AEY353"/>
      <c r="AEZ353"/>
      <c r="AFA353"/>
      <c r="AFB353"/>
      <c r="AFC353"/>
      <c r="AFD353"/>
      <c r="AFE353"/>
      <c r="AFF353"/>
      <c r="AFG353"/>
      <c r="AFH353"/>
      <c r="AFI353"/>
      <c r="AFJ353"/>
      <c r="AFK353"/>
      <c r="AFL353"/>
      <c r="AFM353"/>
      <c r="AFN353"/>
      <c r="AFO353"/>
      <c r="AFP353"/>
      <c r="AFQ353"/>
      <c r="AFR353"/>
      <c r="AFS353"/>
      <c r="AFT353"/>
      <c r="AFU353"/>
      <c r="AFV353"/>
      <c r="AFW353"/>
      <c r="AFX353"/>
      <c r="AFY353"/>
      <c r="AFZ353"/>
      <c r="AGA353"/>
      <c r="AGB353"/>
      <c r="AGC353"/>
      <c r="AGD353"/>
      <c r="AGE353"/>
      <c r="AGF353"/>
      <c r="AGG353"/>
      <c r="AGH353"/>
      <c r="AGI353"/>
      <c r="AGJ353"/>
      <c r="AGK353"/>
      <c r="AGL353"/>
      <c r="AGM353"/>
      <c r="AGN353"/>
      <c r="AGO353"/>
      <c r="AGP353"/>
      <c r="AGQ353"/>
      <c r="AGR353"/>
      <c r="AGS353"/>
      <c r="AGT353"/>
      <c r="AGU353"/>
      <c r="AGV353"/>
      <c r="AGW353"/>
      <c r="AGX353"/>
      <c r="AGY353"/>
      <c r="AGZ353"/>
      <c r="AHA353"/>
      <c r="AHB353"/>
      <c r="AHC353"/>
      <c r="AHD353"/>
      <c r="AHE353"/>
      <c r="AHF353"/>
      <c r="AHG353"/>
      <c r="AHH353"/>
      <c r="AHI353"/>
      <c r="AHJ353"/>
      <c r="AHK353"/>
      <c r="AHL353"/>
      <c r="AHM353"/>
      <c r="AHN353"/>
      <c r="AHO353"/>
      <c r="AHP353"/>
      <c r="AHQ353"/>
      <c r="AHR353"/>
      <c r="AHS353"/>
      <c r="AHT353"/>
      <c r="AHU353"/>
      <c r="AHV353"/>
      <c r="AHW353"/>
      <c r="AHX353"/>
      <c r="AHY353"/>
      <c r="AHZ353"/>
      <c r="AIA353"/>
      <c r="AIB353"/>
      <c r="AIC353"/>
      <c r="AID353"/>
      <c r="AIE353"/>
      <c r="AIF353"/>
      <c r="AIG353"/>
      <c r="AIH353"/>
      <c r="AII353"/>
      <c r="AIJ353"/>
      <c r="AIK353"/>
      <c r="AIL353"/>
      <c r="AIM353"/>
      <c r="AIN353"/>
      <c r="AIO353"/>
      <c r="AIP353"/>
      <c r="AIQ353"/>
      <c r="AIR353"/>
      <c r="AIS353"/>
      <c r="AIT353"/>
      <c r="AIU353"/>
      <c r="AIV353"/>
      <c r="AIW353"/>
      <c r="AIX353"/>
      <c r="AIY353"/>
      <c r="AIZ353"/>
      <c r="AJA353"/>
      <c r="AJB353"/>
      <c r="AJC353"/>
      <c r="AJD353"/>
      <c r="AJE353"/>
      <c r="AJF353"/>
      <c r="AJG353"/>
      <c r="AJH353"/>
      <c r="AJI353"/>
      <c r="AJJ353"/>
      <c r="AJK353"/>
      <c r="AJL353"/>
      <c r="AJM353"/>
      <c r="AJN353"/>
      <c r="AJO353"/>
      <c r="AJP353"/>
      <c r="AJQ353"/>
      <c r="AJR353"/>
      <c r="AJS353"/>
      <c r="AJT353"/>
      <c r="AJU353"/>
      <c r="AJV353"/>
      <c r="AJW353"/>
      <c r="AJX353"/>
      <c r="AJY353"/>
      <c r="AJZ353"/>
      <c r="AKA353"/>
      <c r="AKB353"/>
      <c r="AKC353"/>
      <c r="AKD353"/>
      <c r="AKE353"/>
      <c r="AKF353"/>
      <c r="AKG353"/>
      <c r="AKH353"/>
      <c r="AKI353"/>
      <c r="AKJ353"/>
      <c r="AKK353"/>
      <c r="AKL353"/>
      <c r="AKM353"/>
      <c r="AKN353"/>
      <c r="AKO353"/>
      <c r="AKP353"/>
      <c r="AKQ353"/>
      <c r="AKR353"/>
      <c r="AKS353"/>
      <c r="AKT353"/>
      <c r="AKU353"/>
      <c r="AKV353"/>
      <c r="AKW353"/>
      <c r="AKX353"/>
      <c r="AKY353"/>
      <c r="AKZ353"/>
      <c r="ALA353"/>
      <c r="ALB353"/>
      <c r="ALC353"/>
      <c r="ALD353"/>
    </row>
    <row r="354" spans="1:992" ht="114" customHeight="1">
      <c r="A354" s="27" t="s">
        <v>17</v>
      </c>
      <c r="B354" s="28" t="s">
        <v>230</v>
      </c>
      <c r="C354" s="28" t="s">
        <v>18</v>
      </c>
      <c r="D354" s="28" t="s">
        <v>19</v>
      </c>
      <c r="E354" s="28" t="s">
        <v>43</v>
      </c>
      <c r="F354" s="29">
        <v>941.9</v>
      </c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  <c r="DB354"/>
      <c r="DC354"/>
      <c r="DD354"/>
      <c r="DE354"/>
      <c r="DF354"/>
      <c r="DG354"/>
      <c r="DH354"/>
      <c r="DI354"/>
      <c r="DJ354"/>
      <c r="DK354"/>
      <c r="DL354"/>
      <c r="DM354"/>
      <c r="DN354"/>
      <c r="DO354"/>
      <c r="DP354"/>
      <c r="DQ354"/>
      <c r="DR354"/>
      <c r="DS354"/>
      <c r="DT354"/>
      <c r="DU354"/>
      <c r="DV354"/>
      <c r="DW354"/>
      <c r="DX354"/>
      <c r="DY354"/>
      <c r="DZ354"/>
      <c r="EA354"/>
      <c r="EB354"/>
      <c r="EC354"/>
      <c r="ED354"/>
      <c r="EE354"/>
      <c r="EF354"/>
      <c r="EG354"/>
      <c r="EH354"/>
      <c r="EI354"/>
      <c r="EJ354"/>
      <c r="EK354"/>
      <c r="EL354"/>
      <c r="EM354"/>
      <c r="EN354"/>
      <c r="EO354"/>
      <c r="EP354"/>
      <c r="EQ354"/>
      <c r="ER354"/>
      <c r="ES354"/>
      <c r="ET354"/>
      <c r="EU354"/>
      <c r="EV354"/>
      <c r="EW354"/>
      <c r="EX354"/>
      <c r="EY354"/>
      <c r="EZ354"/>
      <c r="FA354"/>
      <c r="FB354"/>
      <c r="FC354"/>
      <c r="FD354"/>
      <c r="FE354"/>
      <c r="FF354"/>
      <c r="FG354"/>
      <c r="FH354"/>
      <c r="FI354"/>
      <c r="FJ354"/>
      <c r="FK354"/>
      <c r="FL354"/>
      <c r="FM354"/>
      <c r="FN354"/>
      <c r="FO354"/>
      <c r="FP354"/>
      <c r="FQ354"/>
      <c r="FR354"/>
      <c r="FS354"/>
      <c r="FT354"/>
      <c r="FU354"/>
      <c r="FV354"/>
      <c r="FW354"/>
      <c r="FX354"/>
      <c r="FY354"/>
      <c r="FZ354"/>
      <c r="GA354"/>
      <c r="GB354"/>
      <c r="GC354"/>
      <c r="GD354"/>
      <c r="GE354"/>
      <c r="GF354"/>
      <c r="GG354"/>
      <c r="GH354"/>
      <c r="GI354"/>
      <c r="GJ354"/>
      <c r="GK354"/>
      <c r="GL354"/>
      <c r="GM354"/>
      <c r="GN354"/>
      <c r="GO354"/>
      <c r="GP354"/>
      <c r="GQ354"/>
      <c r="GR354"/>
      <c r="GS354"/>
      <c r="GT354"/>
      <c r="GU354"/>
      <c r="GV354"/>
      <c r="GW354"/>
      <c r="GX354"/>
      <c r="GY354"/>
      <c r="GZ354"/>
      <c r="HA354"/>
      <c r="HB354"/>
      <c r="HC354"/>
      <c r="HD354"/>
      <c r="HE354"/>
      <c r="HF354"/>
      <c r="HG354"/>
      <c r="HH354"/>
      <c r="HI354"/>
      <c r="HJ354"/>
      <c r="HK354"/>
      <c r="HL354"/>
      <c r="HM354"/>
      <c r="HN354"/>
      <c r="HO354"/>
      <c r="HP354"/>
      <c r="HQ354"/>
      <c r="HR354"/>
      <c r="HS354"/>
      <c r="HT354"/>
      <c r="HU354"/>
      <c r="HV354"/>
      <c r="HW354"/>
      <c r="HX354"/>
      <c r="HY354"/>
      <c r="HZ354"/>
      <c r="IA354"/>
      <c r="IB354"/>
      <c r="IC354"/>
      <c r="ID354"/>
      <c r="IE354"/>
      <c r="IF354"/>
      <c r="IG354"/>
      <c r="IH354"/>
      <c r="II354"/>
      <c r="IJ354"/>
      <c r="IK354"/>
      <c r="IL354"/>
      <c r="IM354"/>
      <c r="IN354"/>
      <c r="IO354"/>
      <c r="IP354"/>
      <c r="IQ354"/>
      <c r="IR354"/>
      <c r="IS354"/>
      <c r="IT354"/>
      <c r="IU354"/>
      <c r="IV354"/>
      <c r="IW354"/>
      <c r="IX354"/>
      <c r="IY354"/>
      <c r="IZ354"/>
      <c r="JA354"/>
      <c r="JB354"/>
      <c r="JC354"/>
      <c r="JD354"/>
      <c r="JE354"/>
      <c r="JF354"/>
      <c r="JG354"/>
      <c r="JH354"/>
      <c r="JI354"/>
      <c r="JJ354"/>
      <c r="JK354"/>
      <c r="JL354"/>
      <c r="JM354"/>
      <c r="JN354"/>
      <c r="JO354"/>
      <c r="JP354"/>
      <c r="JQ354"/>
      <c r="JR354"/>
      <c r="JS354"/>
      <c r="JT354"/>
      <c r="JU354"/>
      <c r="JV354"/>
      <c r="JW354"/>
      <c r="JX354"/>
      <c r="JY354"/>
      <c r="JZ354"/>
      <c r="KA354"/>
      <c r="KB354"/>
      <c r="KC354"/>
      <c r="KD354"/>
      <c r="KE354"/>
      <c r="KF354"/>
      <c r="KG354"/>
      <c r="KH354"/>
      <c r="KI354"/>
      <c r="KJ354"/>
      <c r="KK354"/>
      <c r="KL354"/>
      <c r="KM354"/>
      <c r="KN354"/>
      <c r="KO354"/>
      <c r="KP354"/>
      <c r="KQ354"/>
      <c r="KR354"/>
      <c r="KS354"/>
      <c r="KT354"/>
      <c r="KU354"/>
      <c r="KV354"/>
      <c r="KW354"/>
      <c r="KX354"/>
      <c r="KY354"/>
      <c r="KZ354"/>
      <c r="LA354"/>
      <c r="LB354"/>
      <c r="LC354"/>
      <c r="LD354"/>
      <c r="LE354"/>
      <c r="LF354"/>
      <c r="LG354"/>
      <c r="LH354"/>
      <c r="LI354"/>
      <c r="LJ354"/>
      <c r="LK354"/>
      <c r="LL354"/>
      <c r="LM354"/>
      <c r="LN354"/>
      <c r="LO354"/>
      <c r="LP354"/>
      <c r="LQ354"/>
      <c r="LR354"/>
      <c r="LS354"/>
      <c r="LT354"/>
      <c r="LU354"/>
      <c r="LV354"/>
      <c r="LW354"/>
      <c r="LX354"/>
      <c r="LY354"/>
      <c r="LZ354"/>
      <c r="MA354"/>
      <c r="MB354"/>
      <c r="MC354"/>
      <c r="MD354"/>
      <c r="ME354"/>
      <c r="MF354"/>
      <c r="MG354"/>
      <c r="MH354"/>
      <c r="MI354"/>
      <c r="MJ354"/>
      <c r="MK354"/>
      <c r="ML354"/>
      <c r="MM354"/>
      <c r="MN354"/>
      <c r="MO354"/>
      <c r="MP354"/>
      <c r="MQ354"/>
      <c r="MR354"/>
      <c r="MS354"/>
      <c r="MT354"/>
      <c r="MU354"/>
      <c r="MV354"/>
      <c r="MW354"/>
      <c r="MX354"/>
      <c r="MY354"/>
      <c r="MZ354"/>
      <c r="NA354"/>
      <c r="NB354"/>
      <c r="NC354"/>
      <c r="ND354"/>
      <c r="NE354"/>
      <c r="NF354"/>
      <c r="NG354"/>
      <c r="NH354"/>
      <c r="NI354"/>
      <c r="NJ354"/>
      <c r="NK354"/>
      <c r="NL354"/>
      <c r="NM354"/>
      <c r="NN354"/>
      <c r="NO354"/>
      <c r="NP354"/>
      <c r="NQ354"/>
      <c r="NR354"/>
      <c r="NS354"/>
      <c r="NT354"/>
      <c r="NU354"/>
      <c r="NV354"/>
      <c r="NW354"/>
      <c r="NX354"/>
      <c r="NY354"/>
      <c r="NZ354"/>
      <c r="OA354"/>
      <c r="OB354"/>
      <c r="OC354"/>
      <c r="OD354"/>
      <c r="OE354"/>
      <c r="OF354"/>
      <c r="OG354"/>
      <c r="OH354"/>
      <c r="OI354"/>
      <c r="OJ354"/>
      <c r="OK354"/>
      <c r="OL354"/>
      <c r="OM354"/>
      <c r="ON354"/>
      <c r="OO354"/>
      <c r="OP354"/>
      <c r="OQ354"/>
      <c r="OR354"/>
      <c r="OS354"/>
      <c r="OT354"/>
      <c r="OU354"/>
      <c r="OV354"/>
      <c r="OW354"/>
      <c r="OX354"/>
      <c r="OY354"/>
      <c r="OZ354"/>
      <c r="PA354"/>
      <c r="PB354"/>
      <c r="PC354"/>
      <c r="PD354"/>
      <c r="PE354"/>
      <c r="PF354"/>
      <c r="PG354"/>
      <c r="PH354"/>
      <c r="PI354"/>
      <c r="PJ354"/>
      <c r="PK354"/>
      <c r="PL354"/>
      <c r="PM354"/>
      <c r="PN354"/>
      <c r="PO354"/>
      <c r="PP354"/>
      <c r="PQ354"/>
      <c r="PR354"/>
      <c r="PS354"/>
      <c r="PT354"/>
      <c r="PU354"/>
      <c r="PV354"/>
      <c r="PW354"/>
      <c r="PX354"/>
      <c r="PY354"/>
      <c r="PZ354"/>
      <c r="QA354"/>
      <c r="QB354"/>
      <c r="QC354"/>
      <c r="QD354"/>
      <c r="QE354"/>
      <c r="QF354"/>
      <c r="QG354"/>
      <c r="QH354"/>
      <c r="QI354"/>
      <c r="QJ354"/>
      <c r="QK354"/>
      <c r="QL354"/>
      <c r="QM354"/>
      <c r="QN354"/>
      <c r="QO354"/>
      <c r="QP354"/>
      <c r="QQ354"/>
      <c r="QR354"/>
      <c r="QS354"/>
      <c r="QT354"/>
      <c r="QU354"/>
      <c r="QV354"/>
      <c r="QW354"/>
      <c r="QX354"/>
      <c r="QY354"/>
      <c r="QZ354"/>
      <c r="RA354"/>
      <c r="RB354"/>
      <c r="RC354"/>
      <c r="RD354"/>
      <c r="RE354"/>
      <c r="RF354"/>
      <c r="RG354"/>
      <c r="RH354"/>
      <c r="RI354"/>
      <c r="RJ354"/>
      <c r="RK354"/>
      <c r="RL354"/>
      <c r="RM354"/>
      <c r="RN354"/>
      <c r="RO354"/>
      <c r="RP354"/>
      <c r="RQ354"/>
      <c r="RR354"/>
      <c r="RS354"/>
      <c r="RT354"/>
      <c r="RU354"/>
      <c r="RV354"/>
      <c r="RW354"/>
      <c r="RX354"/>
      <c r="RY354"/>
      <c r="RZ354"/>
      <c r="SA354"/>
      <c r="SB354"/>
      <c r="SC354"/>
      <c r="SD354"/>
      <c r="SE354"/>
      <c r="SF354"/>
      <c r="SG354"/>
      <c r="SH354"/>
      <c r="SI354"/>
      <c r="SJ354"/>
      <c r="SK354"/>
      <c r="SL354"/>
      <c r="SM354"/>
      <c r="SN354"/>
      <c r="SO354"/>
      <c r="SP354"/>
      <c r="SQ354"/>
      <c r="SR354"/>
      <c r="SS354"/>
      <c r="ST354"/>
      <c r="SU354"/>
      <c r="SV354"/>
      <c r="SW354"/>
      <c r="SX354"/>
      <c r="SY354"/>
      <c r="SZ354"/>
      <c r="TA354"/>
      <c r="TB354"/>
      <c r="TC354"/>
      <c r="TD354"/>
      <c r="TE354"/>
      <c r="TF354"/>
      <c r="TG354"/>
      <c r="TH354"/>
      <c r="TI354"/>
      <c r="TJ354"/>
      <c r="TK354"/>
      <c r="TL354"/>
      <c r="TM354"/>
      <c r="TN354"/>
      <c r="TO354"/>
      <c r="TP354"/>
      <c r="TQ354"/>
      <c r="TR354"/>
      <c r="TS354"/>
      <c r="TT354"/>
      <c r="TU354"/>
      <c r="TV354"/>
      <c r="TW354"/>
      <c r="TX354"/>
      <c r="TY354"/>
      <c r="TZ354"/>
      <c r="UA354"/>
      <c r="UB354"/>
      <c r="UC354"/>
      <c r="UD354"/>
      <c r="UE354"/>
      <c r="UF354"/>
      <c r="UG354"/>
      <c r="UH354"/>
      <c r="UI354"/>
      <c r="UJ354"/>
      <c r="UK354"/>
      <c r="UL354"/>
      <c r="UM354"/>
      <c r="UN354"/>
      <c r="UO354"/>
      <c r="UP354"/>
      <c r="UQ354"/>
      <c r="UR354"/>
      <c r="US354"/>
      <c r="UT354"/>
      <c r="UU354"/>
      <c r="UV354"/>
      <c r="UW354"/>
      <c r="UX354"/>
      <c r="UY354"/>
      <c r="UZ354"/>
      <c r="VA354"/>
      <c r="VB354"/>
      <c r="VC354"/>
      <c r="VD354"/>
      <c r="VE354"/>
      <c r="VF354"/>
      <c r="VG354"/>
      <c r="VH354"/>
      <c r="VI354"/>
      <c r="VJ354"/>
      <c r="VK354"/>
      <c r="VL354"/>
      <c r="VM354"/>
      <c r="VN354"/>
      <c r="VO354"/>
      <c r="VP354"/>
      <c r="VQ354"/>
      <c r="VR354"/>
      <c r="VS354"/>
      <c r="VT354"/>
      <c r="VU354"/>
      <c r="VV354"/>
      <c r="VW354"/>
      <c r="VX354"/>
      <c r="VY354"/>
      <c r="VZ354"/>
      <c r="WA354"/>
      <c r="WB354"/>
      <c r="WC354"/>
      <c r="WD354"/>
      <c r="WE354"/>
      <c r="WF354"/>
      <c r="WG354"/>
      <c r="WH354"/>
      <c r="WI354"/>
      <c r="WJ354"/>
      <c r="WK354"/>
      <c r="WL354"/>
      <c r="WM354"/>
      <c r="WN354"/>
      <c r="WO354"/>
      <c r="WP354"/>
      <c r="WQ354"/>
      <c r="WR354"/>
      <c r="WS354"/>
      <c r="WT354"/>
      <c r="WU354"/>
      <c r="WV354"/>
      <c r="WW354"/>
      <c r="WX354"/>
      <c r="WY354"/>
      <c r="WZ354"/>
      <c r="XA354"/>
      <c r="XB354"/>
      <c r="XC354"/>
      <c r="XD354"/>
      <c r="XE354"/>
      <c r="XF354"/>
      <c r="XG354"/>
      <c r="XH354"/>
      <c r="XI354"/>
      <c r="XJ354"/>
      <c r="XK354"/>
      <c r="XL354"/>
      <c r="XM354"/>
      <c r="XN354"/>
      <c r="XO354"/>
      <c r="XP354"/>
      <c r="XQ354"/>
      <c r="XR354"/>
      <c r="XS354"/>
      <c r="XT354"/>
      <c r="XU354"/>
      <c r="XV354"/>
      <c r="XW354"/>
      <c r="XX354"/>
      <c r="XY354"/>
      <c r="XZ354"/>
      <c r="YA354"/>
      <c r="YB354"/>
      <c r="YC354"/>
      <c r="YD354"/>
      <c r="YE354"/>
      <c r="YF354"/>
      <c r="YG354"/>
      <c r="YH354"/>
      <c r="YI354"/>
      <c r="YJ354"/>
      <c r="YK354"/>
      <c r="YL354"/>
      <c r="YM354"/>
      <c r="YN354"/>
      <c r="YO354"/>
      <c r="YP354"/>
      <c r="YQ354"/>
      <c r="YR354"/>
      <c r="YS354"/>
      <c r="YT354"/>
      <c r="YU354"/>
      <c r="YV354"/>
      <c r="YW354"/>
      <c r="YX354"/>
      <c r="YY354"/>
      <c r="YZ354"/>
      <c r="ZA354"/>
      <c r="ZB354"/>
      <c r="ZC354"/>
      <c r="ZD354"/>
      <c r="ZE354"/>
      <c r="ZF354"/>
      <c r="ZG354"/>
      <c r="ZH354"/>
      <c r="ZI354"/>
      <c r="ZJ354"/>
      <c r="ZK354"/>
      <c r="ZL354"/>
      <c r="ZM354"/>
      <c r="ZN354"/>
      <c r="ZO354"/>
      <c r="ZP354"/>
      <c r="ZQ354"/>
      <c r="ZR354"/>
      <c r="ZS354"/>
      <c r="ZT354"/>
      <c r="ZU354"/>
      <c r="ZV354"/>
      <c r="ZW354"/>
      <c r="ZX354"/>
      <c r="ZY354"/>
      <c r="ZZ354"/>
      <c r="AAA354"/>
      <c r="AAB354"/>
      <c r="AAC354"/>
      <c r="AAD354"/>
      <c r="AAE354"/>
      <c r="AAF354"/>
      <c r="AAG354"/>
      <c r="AAH354"/>
      <c r="AAI354"/>
      <c r="AAJ354"/>
      <c r="AAK354"/>
      <c r="AAL354"/>
      <c r="AAM354"/>
      <c r="AAN354"/>
      <c r="AAO354"/>
      <c r="AAP354"/>
      <c r="AAQ354"/>
      <c r="AAR354"/>
      <c r="AAS354"/>
      <c r="AAT354"/>
      <c r="AAU354"/>
      <c r="AAV354"/>
      <c r="AAW354"/>
      <c r="AAX354"/>
      <c r="AAY354"/>
      <c r="AAZ354"/>
      <c r="ABA354"/>
      <c r="ABB354"/>
      <c r="ABC354"/>
      <c r="ABD354"/>
      <c r="ABE354"/>
      <c r="ABF354"/>
      <c r="ABG354"/>
      <c r="ABH354"/>
      <c r="ABI354"/>
      <c r="ABJ354"/>
      <c r="ABK354"/>
      <c r="ABL354"/>
      <c r="ABM354"/>
      <c r="ABN354"/>
      <c r="ABO354"/>
      <c r="ABP354"/>
      <c r="ABQ354"/>
      <c r="ABR354"/>
      <c r="ABS354"/>
      <c r="ABT354"/>
      <c r="ABU354"/>
      <c r="ABV354"/>
      <c r="ABW354"/>
      <c r="ABX354"/>
      <c r="ABY354"/>
      <c r="ABZ354"/>
      <c r="ACA354"/>
      <c r="ACB354"/>
      <c r="ACC354"/>
      <c r="ACD354"/>
      <c r="ACE354"/>
      <c r="ACF354"/>
      <c r="ACG354"/>
      <c r="ACH354"/>
      <c r="ACI354"/>
      <c r="ACJ354"/>
      <c r="ACK354"/>
      <c r="ACL354"/>
      <c r="ACM354"/>
      <c r="ACN354"/>
      <c r="ACO354"/>
      <c r="ACP354"/>
      <c r="ACQ354"/>
      <c r="ACR354"/>
      <c r="ACS354"/>
      <c r="ACT354"/>
      <c r="ACU354"/>
      <c r="ACV354"/>
      <c r="ACW354"/>
      <c r="ACX354"/>
      <c r="ACY354"/>
      <c r="ACZ354"/>
      <c r="ADA354"/>
      <c r="ADB354"/>
      <c r="ADC354"/>
      <c r="ADD354"/>
      <c r="ADE354"/>
      <c r="ADF354"/>
      <c r="ADG354"/>
      <c r="ADH354"/>
      <c r="ADI354"/>
      <c r="ADJ354"/>
      <c r="ADK354"/>
      <c r="ADL354"/>
      <c r="ADM354"/>
      <c r="ADN354"/>
      <c r="ADO354"/>
      <c r="ADP354"/>
      <c r="ADQ354"/>
      <c r="ADR354"/>
      <c r="ADS354"/>
      <c r="ADT354"/>
      <c r="ADU354"/>
      <c r="ADV354"/>
      <c r="ADW354"/>
      <c r="ADX354"/>
      <c r="ADY354"/>
      <c r="ADZ354"/>
      <c r="AEA354"/>
      <c r="AEB354"/>
      <c r="AEC354"/>
      <c r="AED354"/>
      <c r="AEE354"/>
      <c r="AEF354"/>
      <c r="AEG354"/>
      <c r="AEH354"/>
      <c r="AEI354"/>
      <c r="AEJ354"/>
      <c r="AEK354"/>
      <c r="AEL354"/>
      <c r="AEM354"/>
      <c r="AEN354"/>
      <c r="AEO354"/>
      <c r="AEP354"/>
      <c r="AEQ354"/>
      <c r="AER354"/>
      <c r="AES354"/>
      <c r="AET354"/>
      <c r="AEU354"/>
      <c r="AEV354"/>
      <c r="AEW354"/>
      <c r="AEX354"/>
      <c r="AEY354"/>
      <c r="AEZ354"/>
      <c r="AFA354"/>
      <c r="AFB354"/>
      <c r="AFC354"/>
      <c r="AFD354"/>
      <c r="AFE354"/>
      <c r="AFF354"/>
      <c r="AFG354"/>
      <c r="AFH354"/>
      <c r="AFI354"/>
      <c r="AFJ354"/>
      <c r="AFK354"/>
      <c r="AFL354"/>
      <c r="AFM354"/>
      <c r="AFN354"/>
      <c r="AFO354"/>
      <c r="AFP354"/>
      <c r="AFQ354"/>
      <c r="AFR354"/>
      <c r="AFS354"/>
      <c r="AFT354"/>
      <c r="AFU354"/>
      <c r="AFV354"/>
      <c r="AFW354"/>
      <c r="AFX354"/>
      <c r="AFY354"/>
      <c r="AFZ354"/>
      <c r="AGA354"/>
      <c r="AGB354"/>
      <c r="AGC354"/>
      <c r="AGD354"/>
      <c r="AGE354"/>
      <c r="AGF354"/>
      <c r="AGG354"/>
      <c r="AGH354"/>
      <c r="AGI354"/>
      <c r="AGJ354"/>
      <c r="AGK354"/>
      <c r="AGL354"/>
      <c r="AGM354"/>
      <c r="AGN354"/>
      <c r="AGO354"/>
      <c r="AGP354"/>
      <c r="AGQ354"/>
      <c r="AGR354"/>
      <c r="AGS354"/>
      <c r="AGT354"/>
      <c r="AGU354"/>
      <c r="AGV354"/>
      <c r="AGW354"/>
      <c r="AGX354"/>
      <c r="AGY354"/>
      <c r="AGZ354"/>
      <c r="AHA354"/>
      <c r="AHB354"/>
      <c r="AHC354"/>
      <c r="AHD354"/>
      <c r="AHE354"/>
      <c r="AHF354"/>
      <c r="AHG354"/>
      <c r="AHH354"/>
      <c r="AHI354"/>
      <c r="AHJ354"/>
      <c r="AHK354"/>
      <c r="AHL354"/>
      <c r="AHM354"/>
      <c r="AHN354"/>
      <c r="AHO354"/>
      <c r="AHP354"/>
      <c r="AHQ354"/>
      <c r="AHR354"/>
      <c r="AHS354"/>
      <c r="AHT354"/>
      <c r="AHU354"/>
      <c r="AHV354"/>
      <c r="AHW354"/>
      <c r="AHX354"/>
      <c r="AHY354"/>
      <c r="AHZ354"/>
      <c r="AIA354"/>
      <c r="AIB354"/>
      <c r="AIC354"/>
      <c r="AID354"/>
      <c r="AIE354"/>
      <c r="AIF354"/>
      <c r="AIG354"/>
      <c r="AIH354"/>
      <c r="AII354"/>
      <c r="AIJ354"/>
      <c r="AIK354"/>
      <c r="AIL354"/>
      <c r="AIM354"/>
      <c r="AIN354"/>
      <c r="AIO354"/>
      <c r="AIP354"/>
      <c r="AIQ354"/>
      <c r="AIR354"/>
      <c r="AIS354"/>
      <c r="AIT354"/>
      <c r="AIU354"/>
      <c r="AIV354"/>
      <c r="AIW354"/>
      <c r="AIX354"/>
      <c r="AIY354"/>
      <c r="AIZ354"/>
      <c r="AJA354"/>
      <c r="AJB354"/>
      <c r="AJC354"/>
      <c r="AJD354"/>
      <c r="AJE354"/>
      <c r="AJF354"/>
      <c r="AJG354"/>
      <c r="AJH354"/>
      <c r="AJI354"/>
      <c r="AJJ354"/>
      <c r="AJK354"/>
      <c r="AJL354"/>
      <c r="AJM354"/>
      <c r="AJN354"/>
      <c r="AJO354"/>
      <c r="AJP354"/>
      <c r="AJQ354"/>
      <c r="AJR354"/>
      <c r="AJS354"/>
      <c r="AJT354"/>
      <c r="AJU354"/>
      <c r="AJV354"/>
      <c r="AJW354"/>
      <c r="AJX354"/>
      <c r="AJY354"/>
      <c r="AJZ354"/>
      <c r="AKA354"/>
      <c r="AKB354"/>
      <c r="AKC354"/>
      <c r="AKD354"/>
      <c r="AKE354"/>
      <c r="AKF354"/>
      <c r="AKG354"/>
      <c r="AKH354"/>
      <c r="AKI354"/>
      <c r="AKJ354"/>
      <c r="AKK354"/>
      <c r="AKL354"/>
      <c r="AKM354"/>
      <c r="AKN354"/>
      <c r="AKO354"/>
      <c r="AKP354"/>
      <c r="AKQ354"/>
      <c r="AKR354"/>
      <c r="AKS354"/>
      <c r="AKT354"/>
      <c r="AKU354"/>
      <c r="AKV354"/>
      <c r="AKW354"/>
      <c r="AKX354"/>
      <c r="AKY354"/>
      <c r="AKZ354"/>
      <c r="ALA354"/>
      <c r="ALB354"/>
      <c r="ALC354"/>
      <c r="ALD354"/>
    </row>
    <row r="355" spans="1:992" ht="89.25" customHeight="1">
      <c r="A355" s="27" t="s">
        <v>305</v>
      </c>
      <c r="B355" s="28" t="s">
        <v>304</v>
      </c>
      <c r="C355" s="28"/>
      <c r="D355" s="28"/>
      <c r="E355" s="28"/>
      <c r="F355" s="29">
        <v>4563</v>
      </c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  <c r="DB355"/>
      <c r="DC355"/>
      <c r="DD355"/>
      <c r="DE355"/>
      <c r="DF355"/>
      <c r="DG355"/>
      <c r="DH355"/>
      <c r="DI355"/>
      <c r="DJ355"/>
      <c r="DK355"/>
      <c r="DL355"/>
      <c r="DM355"/>
      <c r="DN355"/>
      <c r="DO355"/>
      <c r="DP355"/>
      <c r="DQ355"/>
      <c r="DR355"/>
      <c r="DS355"/>
      <c r="DT355"/>
      <c r="DU355"/>
      <c r="DV355"/>
      <c r="DW355"/>
      <c r="DX355"/>
      <c r="DY355"/>
      <c r="DZ355"/>
      <c r="EA355"/>
      <c r="EB355"/>
      <c r="EC355"/>
      <c r="ED355"/>
      <c r="EE355"/>
      <c r="EF355"/>
      <c r="EG355"/>
      <c r="EH355"/>
      <c r="EI355"/>
      <c r="EJ355"/>
      <c r="EK355"/>
      <c r="EL355"/>
      <c r="EM355"/>
      <c r="EN355"/>
      <c r="EO355"/>
      <c r="EP355"/>
      <c r="EQ355"/>
      <c r="ER355"/>
      <c r="ES355"/>
      <c r="ET355"/>
      <c r="EU355"/>
      <c r="EV355"/>
      <c r="EW355"/>
      <c r="EX355"/>
      <c r="EY355"/>
      <c r="EZ355"/>
      <c r="FA355"/>
      <c r="FB355"/>
      <c r="FC355"/>
      <c r="FD355"/>
      <c r="FE355"/>
      <c r="FF355"/>
      <c r="FG355"/>
      <c r="FH355"/>
      <c r="FI355"/>
      <c r="FJ355"/>
      <c r="FK355"/>
      <c r="FL355"/>
      <c r="FM355"/>
      <c r="FN355"/>
      <c r="FO355"/>
      <c r="FP355"/>
      <c r="FQ355"/>
      <c r="FR355"/>
      <c r="FS355"/>
      <c r="FT355"/>
      <c r="FU355"/>
      <c r="FV355"/>
      <c r="FW355"/>
      <c r="FX355"/>
      <c r="FY355"/>
      <c r="FZ355"/>
      <c r="GA355"/>
      <c r="GB355"/>
      <c r="GC355"/>
      <c r="GD355"/>
      <c r="GE355"/>
      <c r="GF355"/>
      <c r="GG355"/>
      <c r="GH355"/>
      <c r="GI355"/>
      <c r="GJ355"/>
      <c r="GK355"/>
      <c r="GL355"/>
      <c r="GM355"/>
      <c r="GN355"/>
      <c r="GO355"/>
      <c r="GP355"/>
      <c r="GQ355"/>
      <c r="GR355"/>
      <c r="GS355"/>
      <c r="GT355"/>
      <c r="GU355"/>
      <c r="GV355"/>
      <c r="GW355"/>
      <c r="GX355"/>
      <c r="GY355"/>
      <c r="GZ355"/>
      <c r="HA355"/>
      <c r="HB355"/>
      <c r="HC355"/>
      <c r="HD355"/>
      <c r="HE355"/>
      <c r="HF355"/>
      <c r="HG355"/>
      <c r="HH355"/>
      <c r="HI355"/>
      <c r="HJ355"/>
      <c r="HK355"/>
      <c r="HL355"/>
      <c r="HM355"/>
      <c r="HN355"/>
      <c r="HO355"/>
      <c r="HP355"/>
      <c r="HQ355"/>
      <c r="HR355"/>
      <c r="HS355"/>
      <c r="HT355"/>
      <c r="HU355"/>
      <c r="HV355"/>
      <c r="HW355"/>
      <c r="HX355"/>
      <c r="HY355"/>
      <c r="HZ355"/>
      <c r="IA355"/>
      <c r="IB355"/>
      <c r="IC355"/>
      <c r="ID355"/>
      <c r="IE355"/>
      <c r="IF355"/>
      <c r="IG355"/>
      <c r="IH355"/>
      <c r="II355"/>
      <c r="IJ355"/>
      <c r="IK355"/>
      <c r="IL355"/>
      <c r="IM355"/>
      <c r="IN355"/>
      <c r="IO355"/>
      <c r="IP355"/>
      <c r="IQ355"/>
      <c r="IR355"/>
      <c r="IS355"/>
      <c r="IT355"/>
      <c r="IU355"/>
      <c r="IV355"/>
      <c r="IW355"/>
      <c r="IX355"/>
      <c r="IY355"/>
      <c r="IZ355"/>
      <c r="JA355"/>
      <c r="JB355"/>
      <c r="JC355"/>
      <c r="JD355"/>
      <c r="JE355"/>
      <c r="JF355"/>
      <c r="JG355"/>
      <c r="JH355"/>
      <c r="JI355"/>
      <c r="JJ355"/>
      <c r="JK355"/>
      <c r="JL355"/>
      <c r="JM355"/>
      <c r="JN355"/>
      <c r="JO355"/>
      <c r="JP355"/>
      <c r="JQ355"/>
      <c r="JR355"/>
      <c r="JS355"/>
      <c r="JT355"/>
      <c r="JU355"/>
      <c r="JV355"/>
      <c r="JW355"/>
      <c r="JX355"/>
      <c r="JY355"/>
      <c r="JZ355"/>
      <c r="KA355"/>
      <c r="KB355"/>
      <c r="KC355"/>
      <c r="KD355"/>
      <c r="KE355"/>
      <c r="KF355"/>
      <c r="KG355"/>
      <c r="KH355"/>
      <c r="KI355"/>
      <c r="KJ355"/>
      <c r="KK355"/>
      <c r="KL355"/>
      <c r="KM355"/>
      <c r="KN355"/>
      <c r="KO355"/>
      <c r="KP355"/>
      <c r="KQ355"/>
      <c r="KR355"/>
      <c r="KS355"/>
      <c r="KT355"/>
      <c r="KU355"/>
      <c r="KV355"/>
      <c r="KW355"/>
      <c r="KX355"/>
      <c r="KY355"/>
      <c r="KZ355"/>
      <c r="LA355"/>
      <c r="LB355"/>
      <c r="LC355"/>
      <c r="LD355"/>
      <c r="LE355"/>
      <c r="LF355"/>
      <c r="LG355"/>
      <c r="LH355"/>
      <c r="LI355"/>
      <c r="LJ355"/>
      <c r="LK355"/>
      <c r="LL355"/>
      <c r="LM355"/>
      <c r="LN355"/>
      <c r="LO355"/>
      <c r="LP355"/>
      <c r="LQ355"/>
      <c r="LR355"/>
      <c r="LS355"/>
      <c r="LT355"/>
      <c r="LU355"/>
      <c r="LV355"/>
      <c r="LW355"/>
      <c r="LX355"/>
      <c r="LY355"/>
      <c r="LZ355"/>
      <c r="MA355"/>
      <c r="MB355"/>
      <c r="MC355"/>
      <c r="MD355"/>
      <c r="ME355"/>
      <c r="MF355"/>
      <c r="MG355"/>
      <c r="MH355"/>
      <c r="MI355"/>
      <c r="MJ355"/>
      <c r="MK355"/>
      <c r="ML355"/>
      <c r="MM355"/>
      <c r="MN355"/>
      <c r="MO355"/>
      <c r="MP355"/>
      <c r="MQ355"/>
      <c r="MR355"/>
      <c r="MS355"/>
      <c r="MT355"/>
      <c r="MU355"/>
      <c r="MV355"/>
      <c r="MW355"/>
      <c r="MX355"/>
      <c r="MY355"/>
      <c r="MZ355"/>
      <c r="NA355"/>
      <c r="NB355"/>
      <c r="NC355"/>
      <c r="ND355"/>
      <c r="NE355"/>
      <c r="NF355"/>
      <c r="NG355"/>
      <c r="NH355"/>
      <c r="NI355"/>
      <c r="NJ355"/>
      <c r="NK355"/>
      <c r="NL355"/>
      <c r="NM355"/>
      <c r="NN355"/>
      <c r="NO355"/>
      <c r="NP355"/>
      <c r="NQ355"/>
      <c r="NR355"/>
      <c r="NS355"/>
      <c r="NT355"/>
      <c r="NU355"/>
      <c r="NV355"/>
      <c r="NW355"/>
      <c r="NX355"/>
      <c r="NY355"/>
      <c r="NZ355"/>
      <c r="OA355"/>
      <c r="OB355"/>
      <c r="OC355"/>
      <c r="OD355"/>
      <c r="OE355"/>
      <c r="OF355"/>
      <c r="OG355"/>
      <c r="OH355"/>
      <c r="OI355"/>
      <c r="OJ355"/>
      <c r="OK355"/>
      <c r="OL355"/>
      <c r="OM355"/>
      <c r="ON355"/>
      <c r="OO355"/>
      <c r="OP355"/>
      <c r="OQ355"/>
      <c r="OR355"/>
      <c r="OS355"/>
      <c r="OT355"/>
      <c r="OU355"/>
      <c r="OV355"/>
      <c r="OW355"/>
      <c r="OX355"/>
      <c r="OY355"/>
      <c r="OZ355"/>
      <c r="PA355"/>
      <c r="PB355"/>
      <c r="PC355"/>
      <c r="PD355"/>
      <c r="PE355"/>
      <c r="PF355"/>
      <c r="PG355"/>
      <c r="PH355"/>
      <c r="PI355"/>
      <c r="PJ355"/>
      <c r="PK355"/>
      <c r="PL355"/>
      <c r="PM355"/>
      <c r="PN355"/>
      <c r="PO355"/>
      <c r="PP355"/>
      <c r="PQ355"/>
      <c r="PR355"/>
      <c r="PS355"/>
      <c r="PT355"/>
      <c r="PU355"/>
      <c r="PV355"/>
      <c r="PW355"/>
      <c r="PX355"/>
      <c r="PY355"/>
      <c r="PZ355"/>
      <c r="QA355"/>
      <c r="QB355"/>
      <c r="QC355"/>
      <c r="QD355"/>
      <c r="QE355"/>
      <c r="QF355"/>
      <c r="QG355"/>
      <c r="QH355"/>
      <c r="QI355"/>
      <c r="QJ355"/>
      <c r="QK355"/>
      <c r="QL355"/>
      <c r="QM355"/>
      <c r="QN355"/>
      <c r="QO355"/>
      <c r="QP355"/>
      <c r="QQ355"/>
      <c r="QR355"/>
      <c r="QS355"/>
      <c r="QT355"/>
      <c r="QU355"/>
      <c r="QV355"/>
      <c r="QW355"/>
      <c r="QX355"/>
      <c r="QY355"/>
      <c r="QZ355"/>
      <c r="RA355"/>
      <c r="RB355"/>
      <c r="RC355"/>
      <c r="RD355"/>
      <c r="RE355"/>
      <c r="RF355"/>
      <c r="RG355"/>
      <c r="RH355"/>
      <c r="RI355"/>
      <c r="RJ355"/>
      <c r="RK355"/>
      <c r="RL355"/>
      <c r="RM355"/>
      <c r="RN355"/>
      <c r="RO355"/>
      <c r="RP355"/>
      <c r="RQ355"/>
      <c r="RR355"/>
      <c r="RS355"/>
      <c r="RT355"/>
      <c r="RU355"/>
      <c r="RV355"/>
      <c r="RW355"/>
      <c r="RX355"/>
      <c r="RY355"/>
      <c r="RZ355"/>
      <c r="SA355"/>
      <c r="SB355"/>
      <c r="SC355"/>
      <c r="SD355"/>
      <c r="SE355"/>
      <c r="SF355"/>
      <c r="SG355"/>
      <c r="SH355"/>
      <c r="SI355"/>
      <c r="SJ355"/>
      <c r="SK355"/>
      <c r="SL355"/>
      <c r="SM355"/>
      <c r="SN355"/>
      <c r="SO355"/>
      <c r="SP355"/>
      <c r="SQ355"/>
      <c r="SR355"/>
      <c r="SS355"/>
      <c r="ST355"/>
      <c r="SU355"/>
      <c r="SV355"/>
      <c r="SW355"/>
      <c r="SX355"/>
      <c r="SY355"/>
      <c r="SZ355"/>
      <c r="TA355"/>
      <c r="TB355"/>
      <c r="TC355"/>
      <c r="TD355"/>
      <c r="TE355"/>
      <c r="TF355"/>
      <c r="TG355"/>
      <c r="TH355"/>
      <c r="TI355"/>
      <c r="TJ355"/>
      <c r="TK355"/>
      <c r="TL355"/>
      <c r="TM355"/>
      <c r="TN355"/>
      <c r="TO355"/>
      <c r="TP355"/>
      <c r="TQ355"/>
      <c r="TR355"/>
      <c r="TS355"/>
      <c r="TT355"/>
      <c r="TU355"/>
      <c r="TV355"/>
      <c r="TW355"/>
      <c r="TX355"/>
      <c r="TY355"/>
      <c r="TZ355"/>
      <c r="UA355"/>
      <c r="UB355"/>
      <c r="UC355"/>
      <c r="UD355"/>
      <c r="UE355"/>
      <c r="UF355"/>
      <c r="UG355"/>
      <c r="UH355"/>
      <c r="UI355"/>
      <c r="UJ355"/>
      <c r="UK355"/>
      <c r="UL355"/>
      <c r="UM355"/>
      <c r="UN355"/>
      <c r="UO355"/>
      <c r="UP355"/>
      <c r="UQ355"/>
      <c r="UR355"/>
      <c r="US355"/>
      <c r="UT355"/>
      <c r="UU355"/>
      <c r="UV355"/>
      <c r="UW355"/>
      <c r="UX355"/>
      <c r="UY355"/>
      <c r="UZ355"/>
      <c r="VA355"/>
      <c r="VB355"/>
      <c r="VC355"/>
      <c r="VD355"/>
      <c r="VE355"/>
      <c r="VF355"/>
      <c r="VG355"/>
      <c r="VH355"/>
      <c r="VI355"/>
      <c r="VJ355"/>
      <c r="VK355"/>
      <c r="VL355"/>
      <c r="VM355"/>
      <c r="VN355"/>
      <c r="VO355"/>
      <c r="VP355"/>
      <c r="VQ355"/>
      <c r="VR355"/>
      <c r="VS355"/>
      <c r="VT355"/>
      <c r="VU355"/>
      <c r="VV355"/>
      <c r="VW355"/>
      <c r="VX355"/>
      <c r="VY355"/>
      <c r="VZ355"/>
      <c r="WA355"/>
      <c r="WB355"/>
      <c r="WC355"/>
      <c r="WD355"/>
      <c r="WE355"/>
      <c r="WF355"/>
      <c r="WG355"/>
      <c r="WH355"/>
      <c r="WI355"/>
      <c r="WJ355"/>
      <c r="WK355"/>
      <c r="WL355"/>
      <c r="WM355"/>
      <c r="WN355"/>
      <c r="WO355"/>
      <c r="WP355"/>
      <c r="WQ355"/>
      <c r="WR355"/>
      <c r="WS355"/>
      <c r="WT355"/>
      <c r="WU355"/>
      <c r="WV355"/>
      <c r="WW355"/>
      <c r="WX355"/>
      <c r="WY355"/>
      <c r="WZ355"/>
      <c r="XA355"/>
      <c r="XB355"/>
      <c r="XC355"/>
      <c r="XD355"/>
      <c r="XE355"/>
      <c r="XF355"/>
      <c r="XG355"/>
      <c r="XH355"/>
      <c r="XI355"/>
      <c r="XJ355"/>
      <c r="XK355"/>
      <c r="XL355"/>
      <c r="XM355"/>
      <c r="XN355"/>
      <c r="XO355"/>
      <c r="XP355"/>
      <c r="XQ355"/>
      <c r="XR355"/>
      <c r="XS355"/>
      <c r="XT355"/>
      <c r="XU355"/>
      <c r="XV355"/>
      <c r="XW355"/>
      <c r="XX355"/>
      <c r="XY355"/>
      <c r="XZ355"/>
      <c r="YA355"/>
      <c r="YB355"/>
      <c r="YC355"/>
      <c r="YD355"/>
      <c r="YE355"/>
      <c r="YF355"/>
      <c r="YG355"/>
      <c r="YH355"/>
      <c r="YI355"/>
      <c r="YJ355"/>
      <c r="YK355"/>
      <c r="YL355"/>
      <c r="YM355"/>
      <c r="YN355"/>
      <c r="YO355"/>
      <c r="YP355"/>
      <c r="YQ355"/>
      <c r="YR355"/>
      <c r="YS355"/>
      <c r="YT355"/>
      <c r="YU355"/>
      <c r="YV355"/>
      <c r="YW355"/>
      <c r="YX355"/>
      <c r="YY355"/>
      <c r="YZ355"/>
      <c r="ZA355"/>
      <c r="ZB355"/>
      <c r="ZC355"/>
      <c r="ZD355"/>
      <c r="ZE355"/>
      <c r="ZF355"/>
      <c r="ZG355"/>
      <c r="ZH355"/>
      <c r="ZI355"/>
      <c r="ZJ355"/>
      <c r="ZK355"/>
      <c r="ZL355"/>
      <c r="ZM355"/>
      <c r="ZN355"/>
      <c r="ZO355"/>
      <c r="ZP355"/>
      <c r="ZQ355"/>
      <c r="ZR355"/>
      <c r="ZS355"/>
      <c r="ZT355"/>
      <c r="ZU355"/>
      <c r="ZV355"/>
      <c r="ZW355"/>
      <c r="ZX355"/>
      <c r="ZY355"/>
      <c r="ZZ355"/>
      <c r="AAA355"/>
      <c r="AAB355"/>
      <c r="AAC355"/>
      <c r="AAD355"/>
      <c r="AAE355"/>
      <c r="AAF355"/>
      <c r="AAG355"/>
      <c r="AAH355"/>
      <c r="AAI355"/>
      <c r="AAJ355"/>
      <c r="AAK355"/>
      <c r="AAL355"/>
      <c r="AAM355"/>
      <c r="AAN355"/>
      <c r="AAO355"/>
      <c r="AAP355"/>
      <c r="AAQ355"/>
      <c r="AAR355"/>
      <c r="AAS355"/>
      <c r="AAT355"/>
      <c r="AAU355"/>
      <c r="AAV355"/>
      <c r="AAW355"/>
      <c r="AAX355"/>
      <c r="AAY355"/>
      <c r="AAZ355"/>
      <c r="ABA355"/>
      <c r="ABB355"/>
      <c r="ABC355"/>
      <c r="ABD355"/>
      <c r="ABE355"/>
      <c r="ABF355"/>
      <c r="ABG355"/>
      <c r="ABH355"/>
      <c r="ABI355"/>
      <c r="ABJ355"/>
      <c r="ABK355"/>
      <c r="ABL355"/>
      <c r="ABM355"/>
      <c r="ABN355"/>
      <c r="ABO355"/>
      <c r="ABP355"/>
      <c r="ABQ355"/>
      <c r="ABR355"/>
      <c r="ABS355"/>
      <c r="ABT355"/>
      <c r="ABU355"/>
      <c r="ABV355"/>
      <c r="ABW355"/>
      <c r="ABX355"/>
      <c r="ABY355"/>
      <c r="ABZ355"/>
      <c r="ACA355"/>
      <c r="ACB355"/>
      <c r="ACC355"/>
      <c r="ACD355"/>
      <c r="ACE355"/>
      <c r="ACF355"/>
      <c r="ACG355"/>
      <c r="ACH355"/>
      <c r="ACI355"/>
      <c r="ACJ355"/>
      <c r="ACK355"/>
      <c r="ACL355"/>
      <c r="ACM355"/>
      <c r="ACN355"/>
      <c r="ACO355"/>
      <c r="ACP355"/>
      <c r="ACQ355"/>
      <c r="ACR355"/>
      <c r="ACS355"/>
      <c r="ACT355"/>
      <c r="ACU355"/>
      <c r="ACV355"/>
      <c r="ACW355"/>
      <c r="ACX355"/>
      <c r="ACY355"/>
      <c r="ACZ355"/>
      <c r="ADA355"/>
      <c r="ADB355"/>
      <c r="ADC355"/>
      <c r="ADD355"/>
      <c r="ADE355"/>
      <c r="ADF355"/>
      <c r="ADG355"/>
      <c r="ADH355"/>
      <c r="ADI355"/>
      <c r="ADJ355"/>
      <c r="ADK355"/>
      <c r="ADL355"/>
      <c r="ADM355"/>
      <c r="ADN355"/>
      <c r="ADO355"/>
      <c r="ADP355"/>
      <c r="ADQ355"/>
      <c r="ADR355"/>
      <c r="ADS355"/>
      <c r="ADT355"/>
      <c r="ADU355"/>
      <c r="ADV355"/>
      <c r="ADW355"/>
      <c r="ADX355"/>
      <c r="ADY355"/>
      <c r="ADZ355"/>
      <c r="AEA355"/>
      <c r="AEB355"/>
      <c r="AEC355"/>
      <c r="AED355"/>
      <c r="AEE355"/>
      <c r="AEF355"/>
      <c r="AEG355"/>
      <c r="AEH355"/>
      <c r="AEI355"/>
      <c r="AEJ355"/>
      <c r="AEK355"/>
      <c r="AEL355"/>
      <c r="AEM355"/>
      <c r="AEN355"/>
      <c r="AEO355"/>
      <c r="AEP355"/>
      <c r="AEQ355"/>
      <c r="AER355"/>
      <c r="AES355"/>
      <c r="AET355"/>
      <c r="AEU355"/>
      <c r="AEV355"/>
      <c r="AEW355"/>
      <c r="AEX355"/>
      <c r="AEY355"/>
      <c r="AEZ355"/>
      <c r="AFA355"/>
      <c r="AFB355"/>
      <c r="AFC355"/>
      <c r="AFD355"/>
      <c r="AFE355"/>
      <c r="AFF355"/>
      <c r="AFG355"/>
      <c r="AFH355"/>
      <c r="AFI355"/>
      <c r="AFJ355"/>
      <c r="AFK355"/>
      <c r="AFL355"/>
      <c r="AFM355"/>
      <c r="AFN355"/>
      <c r="AFO355"/>
      <c r="AFP355"/>
      <c r="AFQ355"/>
      <c r="AFR355"/>
      <c r="AFS355"/>
      <c r="AFT355"/>
      <c r="AFU355"/>
      <c r="AFV355"/>
      <c r="AFW355"/>
      <c r="AFX355"/>
      <c r="AFY355"/>
      <c r="AFZ355"/>
      <c r="AGA355"/>
      <c r="AGB355"/>
      <c r="AGC355"/>
      <c r="AGD355"/>
      <c r="AGE355"/>
      <c r="AGF355"/>
      <c r="AGG355"/>
      <c r="AGH355"/>
      <c r="AGI355"/>
      <c r="AGJ355"/>
      <c r="AGK355"/>
      <c r="AGL355"/>
      <c r="AGM355"/>
      <c r="AGN355"/>
      <c r="AGO355"/>
      <c r="AGP355"/>
      <c r="AGQ355"/>
      <c r="AGR355"/>
      <c r="AGS355"/>
      <c r="AGT355"/>
      <c r="AGU355"/>
      <c r="AGV355"/>
      <c r="AGW355"/>
      <c r="AGX355"/>
      <c r="AGY355"/>
      <c r="AGZ355"/>
      <c r="AHA355"/>
      <c r="AHB355"/>
      <c r="AHC355"/>
      <c r="AHD355"/>
      <c r="AHE355"/>
      <c r="AHF355"/>
      <c r="AHG355"/>
      <c r="AHH355"/>
      <c r="AHI355"/>
      <c r="AHJ355"/>
      <c r="AHK355"/>
      <c r="AHL355"/>
      <c r="AHM355"/>
      <c r="AHN355"/>
      <c r="AHO355"/>
      <c r="AHP355"/>
      <c r="AHQ355"/>
      <c r="AHR355"/>
      <c r="AHS355"/>
      <c r="AHT355"/>
      <c r="AHU355"/>
      <c r="AHV355"/>
      <c r="AHW355"/>
      <c r="AHX355"/>
      <c r="AHY355"/>
      <c r="AHZ355"/>
      <c r="AIA355"/>
      <c r="AIB355"/>
      <c r="AIC355"/>
      <c r="AID355"/>
      <c r="AIE355"/>
      <c r="AIF355"/>
      <c r="AIG355"/>
      <c r="AIH355"/>
      <c r="AII355"/>
      <c r="AIJ355"/>
      <c r="AIK355"/>
      <c r="AIL355"/>
      <c r="AIM355"/>
      <c r="AIN355"/>
      <c r="AIO355"/>
      <c r="AIP355"/>
      <c r="AIQ355"/>
      <c r="AIR355"/>
      <c r="AIS355"/>
      <c r="AIT355"/>
      <c r="AIU355"/>
      <c r="AIV355"/>
      <c r="AIW355"/>
      <c r="AIX355"/>
      <c r="AIY355"/>
      <c r="AIZ355"/>
      <c r="AJA355"/>
      <c r="AJB355"/>
      <c r="AJC355"/>
      <c r="AJD355"/>
      <c r="AJE355"/>
      <c r="AJF355"/>
      <c r="AJG355"/>
      <c r="AJH355"/>
      <c r="AJI355"/>
      <c r="AJJ355"/>
      <c r="AJK355"/>
      <c r="AJL355"/>
      <c r="AJM355"/>
      <c r="AJN355"/>
      <c r="AJO355"/>
      <c r="AJP355"/>
      <c r="AJQ355"/>
      <c r="AJR355"/>
      <c r="AJS355"/>
      <c r="AJT355"/>
      <c r="AJU355"/>
      <c r="AJV355"/>
      <c r="AJW355"/>
      <c r="AJX355"/>
      <c r="AJY355"/>
      <c r="AJZ355"/>
      <c r="AKA355"/>
      <c r="AKB355"/>
      <c r="AKC355"/>
      <c r="AKD355"/>
      <c r="AKE355"/>
      <c r="AKF355"/>
      <c r="AKG355"/>
      <c r="AKH355"/>
      <c r="AKI355"/>
      <c r="AKJ355"/>
      <c r="AKK355"/>
      <c r="AKL355"/>
      <c r="AKM355"/>
      <c r="AKN355"/>
      <c r="AKO355"/>
      <c r="AKP355"/>
      <c r="AKQ355"/>
      <c r="AKR355"/>
      <c r="AKS355"/>
      <c r="AKT355"/>
      <c r="AKU355"/>
      <c r="AKV355"/>
      <c r="AKW355"/>
      <c r="AKX355"/>
      <c r="AKY355"/>
      <c r="AKZ355"/>
      <c r="ALA355"/>
      <c r="ALB355"/>
      <c r="ALC355"/>
      <c r="ALD355"/>
    </row>
    <row r="356" spans="1:992" ht="41.25" customHeight="1">
      <c r="A356" s="32" t="s">
        <v>83</v>
      </c>
      <c r="B356" s="28" t="s">
        <v>304</v>
      </c>
      <c r="C356" s="28" t="s">
        <v>84</v>
      </c>
      <c r="D356" s="28" t="s">
        <v>68</v>
      </c>
      <c r="E356" s="28" t="s">
        <v>27</v>
      </c>
      <c r="F356" s="29">
        <v>4563</v>
      </c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  <c r="CH356"/>
      <c r="CI356"/>
      <c r="CJ356"/>
      <c r="CK356"/>
      <c r="CL356"/>
      <c r="CM356"/>
      <c r="CN356"/>
      <c r="CO356"/>
      <c r="CP356"/>
      <c r="CQ356"/>
      <c r="CR356"/>
      <c r="CS356"/>
      <c r="CT356"/>
      <c r="CU356"/>
      <c r="CV356"/>
      <c r="CW356"/>
      <c r="CX356"/>
      <c r="CY356"/>
      <c r="CZ356"/>
      <c r="DA356"/>
      <c r="DB356"/>
      <c r="DC356"/>
      <c r="DD356"/>
      <c r="DE356"/>
      <c r="DF356"/>
      <c r="DG356"/>
      <c r="DH356"/>
      <c r="DI356"/>
      <c r="DJ356"/>
      <c r="DK356"/>
      <c r="DL356"/>
      <c r="DM356"/>
      <c r="DN356"/>
      <c r="DO356"/>
      <c r="DP356"/>
      <c r="DQ356"/>
      <c r="DR356"/>
      <c r="DS356"/>
      <c r="DT356"/>
      <c r="DU356"/>
      <c r="DV356"/>
      <c r="DW356"/>
      <c r="DX356"/>
      <c r="DY356"/>
      <c r="DZ356"/>
      <c r="EA356"/>
      <c r="EB356"/>
      <c r="EC356"/>
      <c r="ED356"/>
      <c r="EE356"/>
      <c r="EF356"/>
      <c r="EG356"/>
      <c r="EH356"/>
      <c r="EI356"/>
      <c r="EJ356"/>
      <c r="EK356"/>
      <c r="EL356"/>
      <c r="EM356"/>
      <c r="EN356"/>
      <c r="EO356"/>
      <c r="EP356"/>
      <c r="EQ356"/>
      <c r="ER356"/>
      <c r="ES356"/>
      <c r="ET356"/>
      <c r="EU356"/>
      <c r="EV356"/>
      <c r="EW356"/>
      <c r="EX356"/>
      <c r="EY356"/>
      <c r="EZ356"/>
      <c r="FA356"/>
      <c r="FB356"/>
      <c r="FC356"/>
      <c r="FD356"/>
      <c r="FE356"/>
      <c r="FF356"/>
      <c r="FG356"/>
      <c r="FH356"/>
      <c r="FI356"/>
      <c r="FJ356"/>
      <c r="FK356"/>
      <c r="FL356"/>
      <c r="FM356"/>
      <c r="FN356"/>
      <c r="FO356"/>
      <c r="FP356"/>
      <c r="FQ356"/>
      <c r="FR356"/>
      <c r="FS356"/>
      <c r="FT356"/>
      <c r="FU356"/>
      <c r="FV356"/>
      <c r="FW356"/>
      <c r="FX356"/>
      <c r="FY356"/>
      <c r="FZ356"/>
      <c r="GA356"/>
      <c r="GB356"/>
      <c r="GC356"/>
      <c r="GD356"/>
      <c r="GE356"/>
      <c r="GF356"/>
      <c r="GG356"/>
      <c r="GH356"/>
      <c r="GI356"/>
      <c r="GJ356"/>
      <c r="GK356"/>
      <c r="GL356"/>
      <c r="GM356"/>
      <c r="GN356"/>
      <c r="GO356"/>
      <c r="GP356"/>
      <c r="GQ356"/>
      <c r="GR356"/>
      <c r="GS356"/>
      <c r="GT356"/>
      <c r="GU356"/>
      <c r="GV356"/>
      <c r="GW356"/>
      <c r="GX356"/>
      <c r="GY356"/>
      <c r="GZ356"/>
      <c r="HA356"/>
      <c r="HB356"/>
      <c r="HC356"/>
      <c r="HD356"/>
      <c r="HE356"/>
      <c r="HF356"/>
      <c r="HG356"/>
      <c r="HH356"/>
      <c r="HI356"/>
      <c r="HJ356"/>
      <c r="HK356"/>
      <c r="HL356"/>
      <c r="HM356"/>
      <c r="HN356"/>
      <c r="HO356"/>
      <c r="HP356"/>
      <c r="HQ356"/>
      <c r="HR356"/>
      <c r="HS356"/>
      <c r="HT356"/>
      <c r="HU356"/>
      <c r="HV356"/>
      <c r="HW356"/>
      <c r="HX356"/>
      <c r="HY356"/>
      <c r="HZ356"/>
      <c r="IA356"/>
      <c r="IB356"/>
      <c r="IC356"/>
      <c r="ID356"/>
      <c r="IE356"/>
      <c r="IF356"/>
      <c r="IG356"/>
      <c r="IH356"/>
      <c r="II356"/>
      <c r="IJ356"/>
      <c r="IK356"/>
      <c r="IL356"/>
      <c r="IM356"/>
      <c r="IN356"/>
      <c r="IO356"/>
      <c r="IP356"/>
      <c r="IQ356"/>
      <c r="IR356"/>
      <c r="IS356"/>
      <c r="IT356"/>
      <c r="IU356"/>
      <c r="IV356"/>
      <c r="IW356"/>
      <c r="IX356"/>
      <c r="IY356"/>
      <c r="IZ356"/>
      <c r="JA356"/>
      <c r="JB356"/>
      <c r="JC356"/>
      <c r="JD356"/>
      <c r="JE356"/>
      <c r="JF356"/>
      <c r="JG356"/>
      <c r="JH356"/>
      <c r="JI356"/>
      <c r="JJ356"/>
      <c r="JK356"/>
      <c r="JL356"/>
      <c r="JM356"/>
      <c r="JN356"/>
      <c r="JO356"/>
      <c r="JP356"/>
      <c r="JQ356"/>
      <c r="JR356"/>
      <c r="JS356"/>
      <c r="JT356"/>
      <c r="JU356"/>
      <c r="JV356"/>
      <c r="JW356"/>
      <c r="JX356"/>
      <c r="JY356"/>
      <c r="JZ356"/>
      <c r="KA356"/>
      <c r="KB356"/>
      <c r="KC356"/>
      <c r="KD356"/>
      <c r="KE356"/>
      <c r="KF356"/>
      <c r="KG356"/>
      <c r="KH356"/>
      <c r="KI356"/>
      <c r="KJ356"/>
      <c r="KK356"/>
      <c r="KL356"/>
      <c r="KM356"/>
      <c r="KN356"/>
      <c r="KO356"/>
      <c r="KP356"/>
      <c r="KQ356"/>
      <c r="KR356"/>
      <c r="KS356"/>
      <c r="KT356"/>
      <c r="KU356"/>
      <c r="KV356"/>
      <c r="KW356"/>
      <c r="KX356"/>
      <c r="KY356"/>
      <c r="KZ356"/>
      <c r="LA356"/>
      <c r="LB356"/>
      <c r="LC356"/>
      <c r="LD356"/>
      <c r="LE356"/>
      <c r="LF356"/>
      <c r="LG356"/>
      <c r="LH356"/>
      <c r="LI356"/>
      <c r="LJ356"/>
      <c r="LK356"/>
      <c r="LL356"/>
      <c r="LM356"/>
      <c r="LN356"/>
      <c r="LO356"/>
      <c r="LP356"/>
      <c r="LQ356"/>
      <c r="LR356"/>
      <c r="LS356"/>
      <c r="LT356"/>
      <c r="LU356"/>
      <c r="LV356"/>
      <c r="LW356"/>
      <c r="LX356"/>
      <c r="LY356"/>
      <c r="LZ356"/>
      <c r="MA356"/>
      <c r="MB356"/>
      <c r="MC356"/>
      <c r="MD356"/>
      <c r="ME356"/>
      <c r="MF356"/>
      <c r="MG356"/>
      <c r="MH356"/>
      <c r="MI356"/>
      <c r="MJ356"/>
      <c r="MK356"/>
      <c r="ML356"/>
      <c r="MM356"/>
      <c r="MN356"/>
      <c r="MO356"/>
      <c r="MP356"/>
      <c r="MQ356"/>
      <c r="MR356"/>
      <c r="MS356"/>
      <c r="MT356"/>
      <c r="MU356"/>
      <c r="MV356"/>
      <c r="MW356"/>
      <c r="MX356"/>
      <c r="MY356"/>
      <c r="MZ356"/>
      <c r="NA356"/>
      <c r="NB356"/>
      <c r="NC356"/>
      <c r="ND356"/>
      <c r="NE356"/>
      <c r="NF356"/>
      <c r="NG356"/>
      <c r="NH356"/>
      <c r="NI356"/>
      <c r="NJ356"/>
      <c r="NK356"/>
      <c r="NL356"/>
      <c r="NM356"/>
      <c r="NN356"/>
      <c r="NO356"/>
      <c r="NP356"/>
      <c r="NQ356"/>
      <c r="NR356"/>
      <c r="NS356"/>
      <c r="NT356"/>
      <c r="NU356"/>
      <c r="NV356"/>
      <c r="NW356"/>
      <c r="NX356"/>
      <c r="NY356"/>
      <c r="NZ356"/>
      <c r="OA356"/>
      <c r="OB356"/>
      <c r="OC356"/>
      <c r="OD356"/>
      <c r="OE356"/>
      <c r="OF356"/>
      <c r="OG356"/>
      <c r="OH356"/>
      <c r="OI356"/>
      <c r="OJ356"/>
      <c r="OK356"/>
      <c r="OL356"/>
      <c r="OM356"/>
      <c r="ON356"/>
      <c r="OO356"/>
      <c r="OP356"/>
      <c r="OQ356"/>
      <c r="OR356"/>
      <c r="OS356"/>
      <c r="OT356"/>
      <c r="OU356"/>
      <c r="OV356"/>
      <c r="OW356"/>
      <c r="OX356"/>
      <c r="OY356"/>
      <c r="OZ356"/>
      <c r="PA356"/>
      <c r="PB356"/>
      <c r="PC356"/>
      <c r="PD356"/>
      <c r="PE356"/>
      <c r="PF356"/>
      <c r="PG356"/>
      <c r="PH356"/>
      <c r="PI356"/>
      <c r="PJ356"/>
      <c r="PK356"/>
      <c r="PL356"/>
      <c r="PM356"/>
      <c r="PN356"/>
      <c r="PO356"/>
      <c r="PP356"/>
      <c r="PQ356"/>
      <c r="PR356"/>
      <c r="PS356"/>
      <c r="PT356"/>
      <c r="PU356"/>
      <c r="PV356"/>
      <c r="PW356"/>
      <c r="PX356"/>
      <c r="PY356"/>
      <c r="PZ356"/>
      <c r="QA356"/>
      <c r="QB356"/>
      <c r="QC356"/>
      <c r="QD356"/>
      <c r="QE356"/>
      <c r="QF356"/>
      <c r="QG356"/>
      <c r="QH356"/>
      <c r="QI356"/>
      <c r="QJ356"/>
      <c r="QK356"/>
      <c r="QL356"/>
      <c r="QM356"/>
      <c r="QN356"/>
      <c r="QO356"/>
      <c r="QP356"/>
      <c r="QQ356"/>
      <c r="QR356"/>
      <c r="QS356"/>
      <c r="QT356"/>
      <c r="QU356"/>
      <c r="QV356"/>
      <c r="QW356"/>
      <c r="QX356"/>
      <c r="QY356"/>
      <c r="QZ356"/>
      <c r="RA356"/>
      <c r="RB356"/>
      <c r="RC356"/>
      <c r="RD356"/>
      <c r="RE356"/>
      <c r="RF356"/>
      <c r="RG356"/>
      <c r="RH356"/>
      <c r="RI356"/>
      <c r="RJ356"/>
      <c r="RK356"/>
      <c r="RL356"/>
      <c r="RM356"/>
      <c r="RN356"/>
      <c r="RO356"/>
      <c r="RP356"/>
      <c r="RQ356"/>
      <c r="RR356"/>
      <c r="RS356"/>
      <c r="RT356"/>
      <c r="RU356"/>
      <c r="RV356"/>
      <c r="RW356"/>
      <c r="RX356"/>
      <c r="RY356"/>
      <c r="RZ356"/>
      <c r="SA356"/>
      <c r="SB356"/>
      <c r="SC356"/>
      <c r="SD356"/>
      <c r="SE356"/>
      <c r="SF356"/>
      <c r="SG356"/>
      <c r="SH356"/>
      <c r="SI356"/>
      <c r="SJ356"/>
      <c r="SK356"/>
      <c r="SL356"/>
      <c r="SM356"/>
      <c r="SN356"/>
      <c r="SO356"/>
      <c r="SP356"/>
      <c r="SQ356"/>
      <c r="SR356"/>
      <c r="SS356"/>
      <c r="ST356"/>
      <c r="SU356"/>
      <c r="SV356"/>
      <c r="SW356"/>
      <c r="SX356"/>
      <c r="SY356"/>
      <c r="SZ356"/>
      <c r="TA356"/>
      <c r="TB356"/>
      <c r="TC356"/>
      <c r="TD356"/>
      <c r="TE356"/>
      <c r="TF356"/>
      <c r="TG356"/>
      <c r="TH356"/>
      <c r="TI356"/>
      <c r="TJ356"/>
      <c r="TK356"/>
      <c r="TL356"/>
      <c r="TM356"/>
      <c r="TN356"/>
      <c r="TO356"/>
      <c r="TP356"/>
      <c r="TQ356"/>
      <c r="TR356"/>
      <c r="TS356"/>
      <c r="TT356"/>
      <c r="TU356"/>
      <c r="TV356"/>
      <c r="TW356"/>
      <c r="TX356"/>
      <c r="TY356"/>
      <c r="TZ356"/>
      <c r="UA356"/>
      <c r="UB356"/>
      <c r="UC356"/>
      <c r="UD356"/>
      <c r="UE356"/>
      <c r="UF356"/>
      <c r="UG356"/>
      <c r="UH356"/>
      <c r="UI356"/>
      <c r="UJ356"/>
      <c r="UK356"/>
      <c r="UL356"/>
      <c r="UM356"/>
      <c r="UN356"/>
      <c r="UO356"/>
      <c r="UP356"/>
      <c r="UQ356"/>
      <c r="UR356"/>
      <c r="US356"/>
      <c r="UT356"/>
      <c r="UU356"/>
      <c r="UV356"/>
      <c r="UW356"/>
      <c r="UX356"/>
      <c r="UY356"/>
      <c r="UZ356"/>
      <c r="VA356"/>
      <c r="VB356"/>
      <c r="VC356"/>
      <c r="VD356"/>
      <c r="VE356"/>
      <c r="VF356"/>
      <c r="VG356"/>
      <c r="VH356"/>
      <c r="VI356"/>
      <c r="VJ356"/>
      <c r="VK356"/>
      <c r="VL356"/>
      <c r="VM356"/>
      <c r="VN356"/>
      <c r="VO356"/>
      <c r="VP356"/>
      <c r="VQ356"/>
      <c r="VR356"/>
      <c r="VS356"/>
      <c r="VT356"/>
      <c r="VU356"/>
      <c r="VV356"/>
      <c r="VW356"/>
      <c r="VX356"/>
      <c r="VY356"/>
      <c r="VZ356"/>
      <c r="WA356"/>
      <c r="WB356"/>
      <c r="WC356"/>
      <c r="WD356"/>
      <c r="WE356"/>
      <c r="WF356"/>
      <c r="WG356"/>
      <c r="WH356"/>
      <c r="WI356"/>
      <c r="WJ356"/>
      <c r="WK356"/>
      <c r="WL356"/>
      <c r="WM356"/>
      <c r="WN356"/>
      <c r="WO356"/>
      <c r="WP356"/>
      <c r="WQ356"/>
      <c r="WR356"/>
      <c r="WS356"/>
      <c r="WT356"/>
      <c r="WU356"/>
      <c r="WV356"/>
      <c r="WW356"/>
      <c r="WX356"/>
      <c r="WY356"/>
      <c r="WZ356"/>
      <c r="XA356"/>
      <c r="XB356"/>
      <c r="XC356"/>
      <c r="XD356"/>
      <c r="XE356"/>
      <c r="XF356"/>
      <c r="XG356"/>
      <c r="XH356"/>
      <c r="XI356"/>
      <c r="XJ356"/>
      <c r="XK356"/>
      <c r="XL356"/>
      <c r="XM356"/>
      <c r="XN356"/>
      <c r="XO356"/>
      <c r="XP356"/>
      <c r="XQ356"/>
      <c r="XR356"/>
      <c r="XS356"/>
      <c r="XT356"/>
      <c r="XU356"/>
      <c r="XV356"/>
      <c r="XW356"/>
      <c r="XX356"/>
      <c r="XY356"/>
      <c r="XZ356"/>
      <c r="YA356"/>
      <c r="YB356"/>
      <c r="YC356"/>
      <c r="YD356"/>
      <c r="YE356"/>
      <c r="YF356"/>
      <c r="YG356"/>
      <c r="YH356"/>
      <c r="YI356"/>
      <c r="YJ356"/>
      <c r="YK356"/>
      <c r="YL356"/>
      <c r="YM356"/>
      <c r="YN356"/>
      <c r="YO356"/>
      <c r="YP356"/>
      <c r="YQ356"/>
      <c r="YR356"/>
      <c r="YS356"/>
      <c r="YT356"/>
      <c r="YU356"/>
      <c r="YV356"/>
      <c r="YW356"/>
      <c r="YX356"/>
      <c r="YY356"/>
      <c r="YZ356"/>
      <c r="ZA356"/>
      <c r="ZB356"/>
      <c r="ZC356"/>
      <c r="ZD356"/>
      <c r="ZE356"/>
      <c r="ZF356"/>
      <c r="ZG356"/>
      <c r="ZH356"/>
      <c r="ZI356"/>
      <c r="ZJ356"/>
      <c r="ZK356"/>
      <c r="ZL356"/>
      <c r="ZM356"/>
      <c r="ZN356"/>
      <c r="ZO356"/>
      <c r="ZP356"/>
      <c r="ZQ356"/>
      <c r="ZR356"/>
      <c r="ZS356"/>
      <c r="ZT356"/>
      <c r="ZU356"/>
      <c r="ZV356"/>
      <c r="ZW356"/>
      <c r="ZX356"/>
      <c r="ZY356"/>
      <c r="ZZ356"/>
      <c r="AAA356"/>
      <c r="AAB356"/>
      <c r="AAC356"/>
      <c r="AAD356"/>
      <c r="AAE356"/>
      <c r="AAF356"/>
      <c r="AAG356"/>
      <c r="AAH356"/>
      <c r="AAI356"/>
      <c r="AAJ356"/>
      <c r="AAK356"/>
      <c r="AAL356"/>
      <c r="AAM356"/>
      <c r="AAN356"/>
      <c r="AAO356"/>
      <c r="AAP356"/>
      <c r="AAQ356"/>
      <c r="AAR356"/>
      <c r="AAS356"/>
      <c r="AAT356"/>
      <c r="AAU356"/>
      <c r="AAV356"/>
      <c r="AAW356"/>
      <c r="AAX356"/>
      <c r="AAY356"/>
      <c r="AAZ356"/>
      <c r="ABA356"/>
      <c r="ABB356"/>
      <c r="ABC356"/>
      <c r="ABD356"/>
      <c r="ABE356"/>
      <c r="ABF356"/>
      <c r="ABG356"/>
      <c r="ABH356"/>
      <c r="ABI356"/>
      <c r="ABJ356"/>
      <c r="ABK356"/>
      <c r="ABL356"/>
      <c r="ABM356"/>
      <c r="ABN356"/>
      <c r="ABO356"/>
      <c r="ABP356"/>
      <c r="ABQ356"/>
      <c r="ABR356"/>
      <c r="ABS356"/>
      <c r="ABT356"/>
      <c r="ABU356"/>
      <c r="ABV356"/>
      <c r="ABW356"/>
      <c r="ABX356"/>
      <c r="ABY356"/>
      <c r="ABZ356"/>
      <c r="ACA356"/>
      <c r="ACB356"/>
      <c r="ACC356"/>
      <c r="ACD356"/>
      <c r="ACE356"/>
      <c r="ACF356"/>
      <c r="ACG356"/>
      <c r="ACH356"/>
      <c r="ACI356"/>
      <c r="ACJ356"/>
      <c r="ACK356"/>
      <c r="ACL356"/>
      <c r="ACM356"/>
      <c r="ACN356"/>
      <c r="ACO356"/>
      <c r="ACP356"/>
      <c r="ACQ356"/>
      <c r="ACR356"/>
      <c r="ACS356"/>
      <c r="ACT356"/>
      <c r="ACU356"/>
      <c r="ACV356"/>
      <c r="ACW356"/>
      <c r="ACX356"/>
      <c r="ACY356"/>
      <c r="ACZ356"/>
      <c r="ADA356"/>
      <c r="ADB356"/>
      <c r="ADC356"/>
      <c r="ADD356"/>
      <c r="ADE356"/>
      <c r="ADF356"/>
      <c r="ADG356"/>
      <c r="ADH356"/>
      <c r="ADI356"/>
      <c r="ADJ356"/>
      <c r="ADK356"/>
      <c r="ADL356"/>
      <c r="ADM356"/>
      <c r="ADN356"/>
      <c r="ADO356"/>
      <c r="ADP356"/>
      <c r="ADQ356"/>
      <c r="ADR356"/>
      <c r="ADS356"/>
      <c r="ADT356"/>
      <c r="ADU356"/>
      <c r="ADV356"/>
      <c r="ADW356"/>
      <c r="ADX356"/>
      <c r="ADY356"/>
      <c r="ADZ356"/>
      <c r="AEA356"/>
      <c r="AEB356"/>
      <c r="AEC356"/>
      <c r="AED356"/>
      <c r="AEE356"/>
      <c r="AEF356"/>
      <c r="AEG356"/>
      <c r="AEH356"/>
      <c r="AEI356"/>
      <c r="AEJ356"/>
      <c r="AEK356"/>
      <c r="AEL356"/>
      <c r="AEM356"/>
      <c r="AEN356"/>
      <c r="AEO356"/>
      <c r="AEP356"/>
      <c r="AEQ356"/>
      <c r="AER356"/>
      <c r="AES356"/>
      <c r="AET356"/>
      <c r="AEU356"/>
      <c r="AEV356"/>
      <c r="AEW356"/>
      <c r="AEX356"/>
      <c r="AEY356"/>
      <c r="AEZ356"/>
      <c r="AFA356"/>
      <c r="AFB356"/>
      <c r="AFC356"/>
      <c r="AFD356"/>
      <c r="AFE356"/>
      <c r="AFF356"/>
      <c r="AFG356"/>
      <c r="AFH356"/>
      <c r="AFI356"/>
      <c r="AFJ356"/>
      <c r="AFK356"/>
      <c r="AFL356"/>
      <c r="AFM356"/>
      <c r="AFN356"/>
      <c r="AFO356"/>
      <c r="AFP356"/>
      <c r="AFQ356"/>
      <c r="AFR356"/>
      <c r="AFS356"/>
      <c r="AFT356"/>
      <c r="AFU356"/>
      <c r="AFV356"/>
      <c r="AFW356"/>
      <c r="AFX356"/>
      <c r="AFY356"/>
      <c r="AFZ356"/>
      <c r="AGA356"/>
      <c r="AGB356"/>
      <c r="AGC356"/>
      <c r="AGD356"/>
      <c r="AGE356"/>
      <c r="AGF356"/>
      <c r="AGG356"/>
      <c r="AGH356"/>
      <c r="AGI356"/>
      <c r="AGJ356"/>
      <c r="AGK356"/>
      <c r="AGL356"/>
      <c r="AGM356"/>
      <c r="AGN356"/>
      <c r="AGO356"/>
      <c r="AGP356"/>
      <c r="AGQ356"/>
      <c r="AGR356"/>
      <c r="AGS356"/>
      <c r="AGT356"/>
      <c r="AGU356"/>
      <c r="AGV356"/>
      <c r="AGW356"/>
      <c r="AGX356"/>
      <c r="AGY356"/>
      <c r="AGZ356"/>
      <c r="AHA356"/>
      <c r="AHB356"/>
      <c r="AHC356"/>
      <c r="AHD356"/>
      <c r="AHE356"/>
      <c r="AHF356"/>
      <c r="AHG356"/>
      <c r="AHH356"/>
      <c r="AHI356"/>
      <c r="AHJ356"/>
      <c r="AHK356"/>
      <c r="AHL356"/>
      <c r="AHM356"/>
      <c r="AHN356"/>
      <c r="AHO356"/>
      <c r="AHP356"/>
      <c r="AHQ356"/>
      <c r="AHR356"/>
      <c r="AHS356"/>
      <c r="AHT356"/>
      <c r="AHU356"/>
      <c r="AHV356"/>
      <c r="AHW356"/>
      <c r="AHX356"/>
      <c r="AHY356"/>
      <c r="AHZ356"/>
      <c r="AIA356"/>
      <c r="AIB356"/>
      <c r="AIC356"/>
      <c r="AID356"/>
      <c r="AIE356"/>
      <c r="AIF356"/>
      <c r="AIG356"/>
      <c r="AIH356"/>
      <c r="AII356"/>
      <c r="AIJ356"/>
      <c r="AIK356"/>
      <c r="AIL356"/>
      <c r="AIM356"/>
      <c r="AIN356"/>
      <c r="AIO356"/>
      <c r="AIP356"/>
      <c r="AIQ356"/>
      <c r="AIR356"/>
      <c r="AIS356"/>
      <c r="AIT356"/>
      <c r="AIU356"/>
      <c r="AIV356"/>
      <c r="AIW356"/>
      <c r="AIX356"/>
      <c r="AIY356"/>
      <c r="AIZ356"/>
      <c r="AJA356"/>
      <c r="AJB356"/>
      <c r="AJC356"/>
      <c r="AJD356"/>
      <c r="AJE356"/>
      <c r="AJF356"/>
      <c r="AJG356"/>
      <c r="AJH356"/>
      <c r="AJI356"/>
      <c r="AJJ356"/>
      <c r="AJK356"/>
      <c r="AJL356"/>
      <c r="AJM356"/>
      <c r="AJN356"/>
      <c r="AJO356"/>
      <c r="AJP356"/>
      <c r="AJQ356"/>
      <c r="AJR356"/>
      <c r="AJS356"/>
      <c r="AJT356"/>
      <c r="AJU356"/>
      <c r="AJV356"/>
      <c r="AJW356"/>
      <c r="AJX356"/>
      <c r="AJY356"/>
      <c r="AJZ356"/>
      <c r="AKA356"/>
      <c r="AKB356"/>
      <c r="AKC356"/>
      <c r="AKD356"/>
      <c r="AKE356"/>
      <c r="AKF356"/>
      <c r="AKG356"/>
      <c r="AKH356"/>
      <c r="AKI356"/>
      <c r="AKJ356"/>
      <c r="AKK356"/>
      <c r="AKL356"/>
      <c r="AKM356"/>
      <c r="AKN356"/>
      <c r="AKO356"/>
      <c r="AKP356"/>
      <c r="AKQ356"/>
      <c r="AKR356"/>
      <c r="AKS356"/>
      <c r="AKT356"/>
      <c r="AKU356"/>
      <c r="AKV356"/>
      <c r="AKW356"/>
      <c r="AKX356"/>
      <c r="AKY356"/>
      <c r="AKZ356"/>
      <c r="ALA356"/>
      <c r="ALB356"/>
      <c r="ALC356"/>
      <c r="ALD356"/>
    </row>
    <row r="357" spans="1:992" s="1" customFormat="1" ht="29.25" hidden="1" customHeight="1">
      <c r="F357" s="9">
        <f>F12+F40+F72+F75+F82+F93+F97+F100+F120+F146+F149+F203+F206+F212+F217+F228+F251+F267+F289+F296+F126+F87+F79+F139+F132+F220+F107+F129+F224+F103</f>
        <v>579037.1</v>
      </c>
    </row>
    <row r="358" spans="1:992" s="1" customFormat="1" ht="36" customHeight="1">
      <c r="F358" s="10"/>
    </row>
    <row r="359" spans="1:992" s="1" customFormat="1" ht="18">
      <c r="F359" s="10"/>
    </row>
    <row r="360" spans="1:992" s="1" customFormat="1" ht="18">
      <c r="F360" s="10"/>
    </row>
    <row r="361" spans="1:992" s="1" customFormat="1" ht="22.5" customHeight="1">
      <c r="F361" s="10"/>
    </row>
    <row r="362" spans="1:992" s="1" customFormat="1" ht="190.5" customHeight="1">
      <c r="F362" s="10"/>
    </row>
    <row r="363" spans="1:992" s="1" customFormat="1" ht="18">
      <c r="F363" s="10"/>
    </row>
    <row r="364" spans="1:992" s="1" customFormat="1" ht="18">
      <c r="F364" s="10"/>
    </row>
    <row r="365" spans="1:992" s="1" customFormat="1" ht="18">
      <c r="F365" s="10"/>
    </row>
    <row r="366" spans="1:992" s="1" customFormat="1" ht="18">
      <c r="F366" s="10"/>
    </row>
    <row r="367" spans="1:992" s="1" customFormat="1" ht="18">
      <c r="F367" s="10"/>
    </row>
    <row r="368" spans="1:992" s="1" customFormat="1" ht="18">
      <c r="F368" s="10"/>
    </row>
    <row r="369" spans="1:992" s="1" customFormat="1" ht="18">
      <c r="F369" s="10"/>
    </row>
    <row r="370" spans="1:992" s="1" customFormat="1" ht="18">
      <c r="F370" s="10"/>
    </row>
    <row r="371" spans="1:992" s="1" customFormat="1" ht="38.25" customHeight="1">
      <c r="F371" s="10"/>
    </row>
    <row r="372" spans="1:992" s="1" customFormat="1" ht="18">
      <c r="F372" s="10"/>
    </row>
    <row r="373" spans="1:992" s="1" customFormat="1" ht="18">
      <c r="F373" s="10"/>
    </row>
    <row r="374" spans="1:992" ht="18">
      <c r="A374" s="5"/>
      <c r="B374" s="5"/>
      <c r="C374" s="5"/>
      <c r="D374" s="5"/>
      <c r="E374" s="5"/>
      <c r="F374" s="11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  <c r="CC374"/>
      <c r="CD374"/>
      <c r="CE374"/>
      <c r="CF374"/>
      <c r="CG374"/>
      <c r="CH374"/>
      <c r="CI374"/>
      <c r="CJ374"/>
      <c r="CK374"/>
      <c r="CL374"/>
      <c r="CM374"/>
      <c r="CN374"/>
      <c r="CO374"/>
      <c r="CP374"/>
      <c r="CQ374"/>
      <c r="CR374"/>
      <c r="CS374"/>
      <c r="CT374"/>
      <c r="CU374"/>
      <c r="CV374"/>
      <c r="CW374"/>
      <c r="CX374"/>
      <c r="CY374"/>
      <c r="CZ374"/>
      <c r="DA374"/>
      <c r="DB374"/>
      <c r="DC374"/>
      <c r="DD374"/>
      <c r="DE374"/>
      <c r="DF374"/>
      <c r="DG374"/>
      <c r="DH374"/>
      <c r="DI374"/>
      <c r="DJ374"/>
      <c r="DK374"/>
      <c r="DL374"/>
      <c r="DM374"/>
      <c r="DN374"/>
      <c r="DO374"/>
      <c r="DP374"/>
      <c r="DQ374"/>
      <c r="DR374"/>
      <c r="DS374"/>
      <c r="DT374"/>
      <c r="DU374"/>
      <c r="DV374"/>
      <c r="DW374"/>
      <c r="DX374"/>
      <c r="DY374"/>
      <c r="DZ374"/>
      <c r="EA374"/>
      <c r="EB374"/>
      <c r="EC374"/>
      <c r="ED374"/>
      <c r="EE374"/>
      <c r="EF374"/>
      <c r="EG374"/>
      <c r="EH374"/>
      <c r="EI374"/>
      <c r="EJ374"/>
      <c r="EK374"/>
      <c r="EL374"/>
      <c r="EM374"/>
      <c r="EN374"/>
      <c r="EO374"/>
      <c r="EP374"/>
      <c r="EQ374"/>
      <c r="ER374"/>
      <c r="ES374"/>
      <c r="ET374"/>
      <c r="EU374"/>
      <c r="EV374"/>
      <c r="EW374"/>
      <c r="EX374"/>
      <c r="EY374"/>
      <c r="EZ374"/>
      <c r="FA374"/>
      <c r="FB374"/>
      <c r="FC374"/>
      <c r="FD374"/>
      <c r="FE374"/>
      <c r="FF374"/>
      <c r="FG374"/>
      <c r="FH374"/>
      <c r="FI374"/>
      <c r="FJ374"/>
      <c r="FK374"/>
      <c r="FL374"/>
      <c r="FM374"/>
      <c r="FN374"/>
      <c r="FO374"/>
      <c r="FP374"/>
      <c r="FQ374"/>
      <c r="FR374"/>
      <c r="FS374"/>
      <c r="FT374"/>
      <c r="FU374"/>
      <c r="FV374"/>
      <c r="FW374"/>
      <c r="FX374"/>
      <c r="FY374"/>
      <c r="FZ374"/>
      <c r="GA374"/>
      <c r="GB374"/>
      <c r="GC374"/>
      <c r="GD374"/>
      <c r="GE374"/>
      <c r="GF374"/>
      <c r="GG374"/>
      <c r="GH374"/>
      <c r="GI374"/>
      <c r="GJ374"/>
      <c r="GK374"/>
      <c r="GL374"/>
      <c r="GM374"/>
      <c r="GN374"/>
      <c r="GO374"/>
      <c r="GP374"/>
      <c r="GQ374"/>
      <c r="GR374"/>
      <c r="GS374"/>
      <c r="GT374"/>
      <c r="GU374"/>
      <c r="GV374"/>
      <c r="GW374"/>
      <c r="GX374"/>
      <c r="GY374"/>
      <c r="GZ374"/>
      <c r="HA374"/>
      <c r="HB374"/>
      <c r="HC374"/>
      <c r="HD374"/>
      <c r="HE374"/>
      <c r="HF374"/>
      <c r="HG374"/>
      <c r="HH374"/>
      <c r="HI374"/>
      <c r="HJ374"/>
      <c r="HK374"/>
      <c r="HL374"/>
      <c r="HM374"/>
      <c r="HN374"/>
      <c r="HO374"/>
      <c r="HP374"/>
      <c r="HQ374"/>
      <c r="HR374"/>
      <c r="HS374"/>
      <c r="HT374"/>
      <c r="HU374"/>
      <c r="HV374"/>
      <c r="HW374"/>
      <c r="HX374"/>
      <c r="HY374"/>
      <c r="HZ374"/>
      <c r="IA374"/>
      <c r="IB374"/>
      <c r="IC374"/>
      <c r="ID374"/>
      <c r="IE374"/>
      <c r="IF374"/>
      <c r="IG374"/>
      <c r="IH374"/>
      <c r="II374"/>
      <c r="IJ374"/>
      <c r="IK374"/>
      <c r="IL374"/>
      <c r="IM374"/>
      <c r="IN374"/>
      <c r="IO374"/>
      <c r="IP374"/>
      <c r="IQ374"/>
      <c r="IR374"/>
      <c r="IS374"/>
      <c r="IT374"/>
      <c r="IU374"/>
      <c r="IV374"/>
      <c r="IW374"/>
      <c r="IX374"/>
      <c r="IY374"/>
      <c r="IZ374"/>
      <c r="JA374"/>
      <c r="JB374"/>
      <c r="JC374"/>
      <c r="JD374"/>
      <c r="JE374"/>
      <c r="JF374"/>
      <c r="JG374"/>
      <c r="JH374"/>
      <c r="JI374"/>
      <c r="JJ374"/>
      <c r="JK374"/>
      <c r="JL374"/>
      <c r="JM374"/>
      <c r="JN374"/>
      <c r="JO374"/>
      <c r="JP374"/>
      <c r="JQ374"/>
      <c r="JR374"/>
      <c r="JS374"/>
      <c r="JT374"/>
      <c r="JU374"/>
      <c r="JV374"/>
      <c r="JW374"/>
      <c r="JX374"/>
      <c r="JY374"/>
      <c r="JZ374"/>
      <c r="KA374"/>
      <c r="KB374"/>
      <c r="KC374"/>
      <c r="KD374"/>
      <c r="KE374"/>
      <c r="KF374"/>
      <c r="KG374"/>
      <c r="KH374"/>
      <c r="KI374"/>
      <c r="KJ374"/>
      <c r="KK374"/>
      <c r="KL374"/>
      <c r="KM374"/>
      <c r="KN374"/>
      <c r="KO374"/>
      <c r="KP374"/>
      <c r="KQ374"/>
      <c r="KR374"/>
      <c r="KS374"/>
      <c r="KT374"/>
      <c r="KU374"/>
      <c r="KV374"/>
      <c r="KW374"/>
      <c r="KX374"/>
      <c r="KY374"/>
      <c r="KZ374"/>
      <c r="LA374"/>
      <c r="LB374"/>
      <c r="LC374"/>
      <c r="LD374"/>
      <c r="LE374"/>
      <c r="LF374"/>
      <c r="LG374"/>
      <c r="LH374"/>
      <c r="LI374"/>
      <c r="LJ374"/>
      <c r="LK374"/>
      <c r="LL374"/>
      <c r="LM374"/>
      <c r="LN374"/>
      <c r="LO374"/>
      <c r="LP374"/>
      <c r="LQ374"/>
      <c r="LR374"/>
      <c r="LS374"/>
      <c r="LT374"/>
      <c r="LU374"/>
      <c r="LV374"/>
      <c r="LW374"/>
      <c r="LX374"/>
      <c r="LY374"/>
      <c r="LZ374"/>
      <c r="MA374"/>
      <c r="MB374"/>
      <c r="MC374"/>
      <c r="MD374"/>
      <c r="ME374"/>
      <c r="MF374"/>
      <c r="MG374"/>
      <c r="MH374"/>
      <c r="MI374"/>
      <c r="MJ374"/>
      <c r="MK374"/>
      <c r="ML374"/>
      <c r="MM374"/>
      <c r="MN374"/>
      <c r="MO374"/>
      <c r="MP374"/>
      <c r="MQ374"/>
      <c r="MR374"/>
      <c r="MS374"/>
      <c r="MT374"/>
      <c r="MU374"/>
      <c r="MV374"/>
      <c r="MW374"/>
      <c r="MX374"/>
      <c r="MY374"/>
      <c r="MZ374"/>
      <c r="NA374"/>
      <c r="NB374"/>
      <c r="NC374"/>
      <c r="ND374"/>
      <c r="NE374"/>
      <c r="NF374"/>
      <c r="NG374"/>
      <c r="NH374"/>
      <c r="NI374"/>
      <c r="NJ374"/>
      <c r="NK374"/>
      <c r="NL374"/>
      <c r="NM374"/>
      <c r="NN374"/>
      <c r="NO374"/>
      <c r="NP374"/>
      <c r="NQ374"/>
      <c r="NR374"/>
      <c r="NS374"/>
      <c r="NT374"/>
      <c r="NU374"/>
      <c r="NV374"/>
      <c r="NW374"/>
      <c r="NX374"/>
      <c r="NY374"/>
      <c r="NZ374"/>
      <c r="OA374"/>
      <c r="OB374"/>
      <c r="OC374"/>
      <c r="OD374"/>
      <c r="OE374"/>
      <c r="OF374"/>
      <c r="OG374"/>
      <c r="OH374"/>
      <c r="OI374"/>
      <c r="OJ374"/>
      <c r="OK374"/>
      <c r="OL374"/>
      <c r="OM374"/>
      <c r="ON374"/>
      <c r="OO374"/>
      <c r="OP374"/>
      <c r="OQ374"/>
      <c r="OR374"/>
      <c r="OS374"/>
      <c r="OT374"/>
      <c r="OU374"/>
      <c r="OV374"/>
      <c r="OW374"/>
      <c r="OX374"/>
      <c r="OY374"/>
      <c r="OZ374"/>
      <c r="PA374"/>
      <c r="PB374"/>
      <c r="PC374"/>
      <c r="PD374"/>
      <c r="PE374"/>
      <c r="PF374"/>
      <c r="PG374"/>
      <c r="PH374"/>
      <c r="PI374"/>
      <c r="PJ374"/>
      <c r="PK374"/>
      <c r="PL374"/>
      <c r="PM374"/>
      <c r="PN374"/>
      <c r="PO374"/>
      <c r="PP374"/>
      <c r="PQ374"/>
      <c r="PR374"/>
      <c r="PS374"/>
      <c r="PT374"/>
      <c r="PU374"/>
      <c r="PV374"/>
      <c r="PW374"/>
      <c r="PX374"/>
      <c r="PY374"/>
      <c r="PZ374"/>
      <c r="QA374"/>
      <c r="QB374"/>
      <c r="QC374"/>
      <c r="QD374"/>
      <c r="QE374"/>
      <c r="QF374"/>
      <c r="QG374"/>
      <c r="QH374"/>
      <c r="QI374"/>
      <c r="QJ374"/>
      <c r="QK374"/>
      <c r="QL374"/>
      <c r="QM374"/>
      <c r="QN374"/>
      <c r="QO374"/>
      <c r="QP374"/>
      <c r="QQ374"/>
      <c r="QR374"/>
      <c r="QS374"/>
      <c r="QT374"/>
      <c r="QU374"/>
      <c r="QV374"/>
      <c r="QW374"/>
      <c r="QX374"/>
      <c r="QY374"/>
      <c r="QZ374"/>
      <c r="RA374"/>
      <c r="RB374"/>
      <c r="RC374"/>
      <c r="RD374"/>
      <c r="RE374"/>
      <c r="RF374"/>
      <c r="RG374"/>
      <c r="RH374"/>
      <c r="RI374"/>
      <c r="RJ374"/>
      <c r="RK374"/>
      <c r="RL374"/>
      <c r="RM374"/>
      <c r="RN374"/>
      <c r="RO374"/>
      <c r="RP374"/>
      <c r="RQ374"/>
      <c r="RR374"/>
      <c r="RS374"/>
      <c r="RT374"/>
      <c r="RU374"/>
      <c r="RV374"/>
      <c r="RW374"/>
      <c r="RX374"/>
      <c r="RY374"/>
      <c r="RZ374"/>
      <c r="SA374"/>
      <c r="SB374"/>
      <c r="SC374"/>
      <c r="SD374"/>
      <c r="SE374"/>
      <c r="SF374"/>
      <c r="SG374"/>
      <c r="SH374"/>
      <c r="SI374"/>
      <c r="SJ374"/>
      <c r="SK374"/>
      <c r="SL374"/>
      <c r="SM374"/>
      <c r="SN374"/>
      <c r="SO374"/>
      <c r="SP374"/>
      <c r="SQ374"/>
      <c r="SR374"/>
      <c r="SS374"/>
      <c r="ST374"/>
      <c r="SU374"/>
      <c r="SV374"/>
      <c r="SW374"/>
      <c r="SX374"/>
      <c r="SY374"/>
      <c r="SZ374"/>
      <c r="TA374"/>
      <c r="TB374"/>
      <c r="TC374"/>
      <c r="TD374"/>
      <c r="TE374"/>
      <c r="TF374"/>
      <c r="TG374"/>
      <c r="TH374"/>
      <c r="TI374"/>
      <c r="TJ374"/>
      <c r="TK374"/>
      <c r="TL374"/>
      <c r="TM374"/>
      <c r="TN374"/>
      <c r="TO374"/>
      <c r="TP374"/>
      <c r="TQ374"/>
      <c r="TR374"/>
      <c r="TS374"/>
      <c r="TT374"/>
      <c r="TU374"/>
      <c r="TV374"/>
      <c r="TW374"/>
      <c r="TX374"/>
      <c r="TY374"/>
      <c r="TZ374"/>
      <c r="UA374"/>
      <c r="UB374"/>
      <c r="UC374"/>
      <c r="UD374"/>
      <c r="UE374"/>
      <c r="UF374"/>
      <c r="UG374"/>
      <c r="UH374"/>
      <c r="UI374"/>
      <c r="UJ374"/>
      <c r="UK374"/>
      <c r="UL374"/>
      <c r="UM374"/>
      <c r="UN374"/>
      <c r="UO374"/>
      <c r="UP374"/>
      <c r="UQ374"/>
      <c r="UR374"/>
      <c r="US374"/>
      <c r="UT374"/>
      <c r="UU374"/>
      <c r="UV374"/>
      <c r="UW374"/>
      <c r="UX374"/>
      <c r="UY374"/>
      <c r="UZ374"/>
      <c r="VA374"/>
      <c r="VB374"/>
      <c r="VC374"/>
      <c r="VD374"/>
      <c r="VE374"/>
      <c r="VF374"/>
      <c r="VG374"/>
      <c r="VH374"/>
      <c r="VI374"/>
      <c r="VJ374"/>
      <c r="VK374"/>
      <c r="VL374"/>
      <c r="VM374"/>
      <c r="VN374"/>
      <c r="VO374"/>
      <c r="VP374"/>
      <c r="VQ374"/>
      <c r="VR374"/>
      <c r="VS374"/>
      <c r="VT374"/>
      <c r="VU374"/>
      <c r="VV374"/>
      <c r="VW374"/>
      <c r="VX374"/>
      <c r="VY374"/>
      <c r="VZ374"/>
      <c r="WA374"/>
      <c r="WB374"/>
      <c r="WC374"/>
      <c r="WD374"/>
      <c r="WE374"/>
      <c r="WF374"/>
      <c r="WG374"/>
      <c r="WH374"/>
      <c r="WI374"/>
      <c r="WJ374"/>
      <c r="WK374"/>
      <c r="WL374"/>
      <c r="WM374"/>
      <c r="WN374"/>
      <c r="WO374"/>
      <c r="WP374"/>
      <c r="WQ374"/>
      <c r="WR374"/>
      <c r="WS374"/>
      <c r="WT374"/>
      <c r="WU374"/>
      <c r="WV374"/>
      <c r="WW374"/>
      <c r="WX374"/>
      <c r="WY374"/>
      <c r="WZ374"/>
      <c r="XA374"/>
      <c r="XB374"/>
      <c r="XC374"/>
      <c r="XD374"/>
      <c r="XE374"/>
      <c r="XF374"/>
      <c r="XG374"/>
      <c r="XH374"/>
      <c r="XI374"/>
      <c r="XJ374"/>
      <c r="XK374"/>
      <c r="XL374"/>
      <c r="XM374"/>
      <c r="XN374"/>
      <c r="XO374"/>
      <c r="XP374"/>
      <c r="XQ374"/>
      <c r="XR374"/>
      <c r="XS374"/>
      <c r="XT374"/>
      <c r="XU374"/>
      <c r="XV374"/>
      <c r="XW374"/>
      <c r="XX374"/>
      <c r="XY374"/>
      <c r="XZ374"/>
      <c r="YA374"/>
      <c r="YB374"/>
      <c r="YC374"/>
      <c r="YD374"/>
      <c r="YE374"/>
      <c r="YF374"/>
      <c r="YG374"/>
      <c r="YH374"/>
      <c r="YI374"/>
      <c r="YJ374"/>
      <c r="YK374"/>
      <c r="YL374"/>
      <c r="YM374"/>
      <c r="YN374"/>
      <c r="YO374"/>
      <c r="YP374"/>
      <c r="YQ374"/>
      <c r="YR374"/>
      <c r="YS374"/>
      <c r="YT374"/>
      <c r="YU374"/>
      <c r="YV374"/>
      <c r="YW374"/>
      <c r="YX374"/>
      <c r="YY374"/>
      <c r="YZ374"/>
      <c r="ZA374"/>
      <c r="ZB374"/>
      <c r="ZC374"/>
      <c r="ZD374"/>
      <c r="ZE374"/>
      <c r="ZF374"/>
      <c r="ZG374"/>
      <c r="ZH374"/>
      <c r="ZI374"/>
      <c r="ZJ374"/>
      <c r="ZK374"/>
      <c r="ZL374"/>
      <c r="ZM374"/>
      <c r="ZN374"/>
      <c r="ZO374"/>
      <c r="ZP374"/>
      <c r="ZQ374"/>
      <c r="ZR374"/>
      <c r="ZS374"/>
      <c r="ZT374"/>
      <c r="ZU374"/>
      <c r="ZV374"/>
      <c r="ZW374"/>
      <c r="ZX374"/>
      <c r="ZY374"/>
      <c r="ZZ374"/>
      <c r="AAA374"/>
      <c r="AAB374"/>
      <c r="AAC374"/>
      <c r="AAD374"/>
      <c r="AAE374"/>
      <c r="AAF374"/>
      <c r="AAG374"/>
      <c r="AAH374"/>
      <c r="AAI374"/>
      <c r="AAJ374"/>
      <c r="AAK374"/>
      <c r="AAL374"/>
      <c r="AAM374"/>
      <c r="AAN374"/>
      <c r="AAO374"/>
      <c r="AAP374"/>
      <c r="AAQ374"/>
      <c r="AAR374"/>
      <c r="AAS374"/>
      <c r="AAT374"/>
      <c r="AAU374"/>
      <c r="AAV374"/>
      <c r="AAW374"/>
      <c r="AAX374"/>
      <c r="AAY374"/>
      <c r="AAZ374"/>
      <c r="ABA374"/>
      <c r="ABB374"/>
      <c r="ABC374"/>
      <c r="ABD374"/>
      <c r="ABE374"/>
      <c r="ABF374"/>
      <c r="ABG374"/>
      <c r="ABH374"/>
      <c r="ABI374"/>
      <c r="ABJ374"/>
      <c r="ABK374"/>
      <c r="ABL374"/>
      <c r="ABM374"/>
      <c r="ABN374"/>
      <c r="ABO374"/>
      <c r="ABP374"/>
      <c r="ABQ374"/>
      <c r="ABR374"/>
      <c r="ABS374"/>
      <c r="ABT374"/>
      <c r="ABU374"/>
      <c r="ABV374"/>
      <c r="ABW374"/>
      <c r="ABX374"/>
      <c r="ABY374"/>
      <c r="ABZ374"/>
      <c r="ACA374"/>
      <c r="ACB374"/>
      <c r="ACC374"/>
      <c r="ACD374"/>
      <c r="ACE374"/>
      <c r="ACF374"/>
      <c r="ACG374"/>
      <c r="ACH374"/>
      <c r="ACI374"/>
      <c r="ACJ374"/>
      <c r="ACK374"/>
      <c r="ACL374"/>
      <c r="ACM374"/>
      <c r="ACN374"/>
      <c r="ACO374"/>
      <c r="ACP374"/>
      <c r="ACQ374"/>
      <c r="ACR374"/>
      <c r="ACS374"/>
      <c r="ACT374"/>
      <c r="ACU374"/>
      <c r="ACV374"/>
      <c r="ACW374"/>
      <c r="ACX374"/>
      <c r="ACY374"/>
      <c r="ACZ374"/>
      <c r="ADA374"/>
      <c r="ADB374"/>
      <c r="ADC374"/>
      <c r="ADD374"/>
      <c r="ADE374"/>
      <c r="ADF374"/>
      <c r="ADG374"/>
      <c r="ADH374"/>
      <c r="ADI374"/>
      <c r="ADJ374"/>
      <c r="ADK374"/>
      <c r="ADL374"/>
      <c r="ADM374"/>
      <c r="ADN374"/>
      <c r="ADO374"/>
      <c r="ADP374"/>
      <c r="ADQ374"/>
      <c r="ADR374"/>
      <c r="ADS374"/>
      <c r="ADT374"/>
      <c r="ADU374"/>
      <c r="ADV374"/>
      <c r="ADW374"/>
      <c r="ADX374"/>
      <c r="ADY374"/>
      <c r="ADZ374"/>
      <c r="AEA374"/>
      <c r="AEB374"/>
      <c r="AEC374"/>
      <c r="AED374"/>
      <c r="AEE374"/>
      <c r="AEF374"/>
      <c r="AEG374"/>
      <c r="AEH374"/>
      <c r="AEI374"/>
      <c r="AEJ374"/>
      <c r="AEK374"/>
      <c r="AEL374"/>
      <c r="AEM374"/>
      <c r="AEN374"/>
      <c r="AEO374"/>
      <c r="AEP374"/>
      <c r="AEQ374"/>
      <c r="AER374"/>
      <c r="AES374"/>
      <c r="AET374"/>
      <c r="AEU374"/>
      <c r="AEV374"/>
      <c r="AEW374"/>
      <c r="AEX374"/>
      <c r="AEY374"/>
      <c r="AEZ374"/>
      <c r="AFA374"/>
      <c r="AFB374"/>
      <c r="AFC374"/>
      <c r="AFD374"/>
      <c r="AFE374"/>
      <c r="AFF374"/>
      <c r="AFG374"/>
      <c r="AFH374"/>
      <c r="AFI374"/>
      <c r="AFJ374"/>
      <c r="AFK374"/>
      <c r="AFL374"/>
      <c r="AFM374"/>
      <c r="AFN374"/>
      <c r="AFO374"/>
      <c r="AFP374"/>
      <c r="AFQ374"/>
      <c r="AFR374"/>
      <c r="AFS374"/>
      <c r="AFT374"/>
      <c r="AFU374"/>
      <c r="AFV374"/>
      <c r="AFW374"/>
      <c r="AFX374"/>
      <c r="AFY374"/>
      <c r="AFZ374"/>
      <c r="AGA374"/>
      <c r="AGB374"/>
      <c r="AGC374"/>
      <c r="AGD374"/>
      <c r="AGE374"/>
      <c r="AGF374"/>
      <c r="AGG374"/>
      <c r="AGH374"/>
      <c r="AGI374"/>
      <c r="AGJ374"/>
      <c r="AGK374"/>
      <c r="AGL374"/>
      <c r="AGM374"/>
      <c r="AGN374"/>
      <c r="AGO374"/>
      <c r="AGP374"/>
      <c r="AGQ374"/>
      <c r="AGR374"/>
      <c r="AGS374"/>
      <c r="AGT374"/>
      <c r="AGU374"/>
      <c r="AGV374"/>
      <c r="AGW374"/>
      <c r="AGX374"/>
      <c r="AGY374"/>
      <c r="AGZ374"/>
      <c r="AHA374"/>
      <c r="AHB374"/>
      <c r="AHC374"/>
      <c r="AHD374"/>
      <c r="AHE374"/>
      <c r="AHF374"/>
      <c r="AHG374"/>
      <c r="AHH374"/>
      <c r="AHI374"/>
      <c r="AHJ374"/>
      <c r="AHK374"/>
      <c r="AHL374"/>
      <c r="AHM374"/>
      <c r="AHN374"/>
      <c r="AHO374"/>
      <c r="AHP374"/>
      <c r="AHQ374"/>
      <c r="AHR374"/>
      <c r="AHS374"/>
      <c r="AHT374"/>
      <c r="AHU374"/>
      <c r="AHV374"/>
      <c r="AHW374"/>
      <c r="AHX374"/>
      <c r="AHY374"/>
      <c r="AHZ374"/>
      <c r="AIA374"/>
      <c r="AIB374"/>
      <c r="AIC374"/>
      <c r="AID374"/>
      <c r="AIE374"/>
      <c r="AIF374"/>
      <c r="AIG374"/>
      <c r="AIH374"/>
      <c r="AII374"/>
      <c r="AIJ374"/>
      <c r="AIK374"/>
      <c r="AIL374"/>
      <c r="AIM374"/>
      <c r="AIN374"/>
      <c r="AIO374"/>
      <c r="AIP374"/>
      <c r="AIQ374"/>
      <c r="AIR374"/>
      <c r="AIS374"/>
      <c r="AIT374"/>
      <c r="AIU374"/>
      <c r="AIV374"/>
      <c r="AIW374"/>
      <c r="AIX374"/>
      <c r="AIY374"/>
      <c r="AIZ374"/>
      <c r="AJA374"/>
      <c r="AJB374"/>
      <c r="AJC374"/>
      <c r="AJD374"/>
      <c r="AJE374"/>
      <c r="AJF374"/>
      <c r="AJG374"/>
      <c r="AJH374"/>
      <c r="AJI374"/>
      <c r="AJJ374"/>
      <c r="AJK374"/>
      <c r="AJL374"/>
      <c r="AJM374"/>
      <c r="AJN374"/>
      <c r="AJO374"/>
      <c r="AJP374"/>
      <c r="AJQ374"/>
      <c r="AJR374"/>
      <c r="AJS374"/>
      <c r="AJT374"/>
      <c r="AJU374"/>
      <c r="AJV374"/>
      <c r="AJW374"/>
      <c r="AJX374"/>
      <c r="AJY374"/>
      <c r="AJZ374"/>
      <c r="AKA374"/>
      <c r="AKB374"/>
      <c r="AKC374"/>
      <c r="AKD374"/>
      <c r="AKE374"/>
      <c r="AKF374"/>
      <c r="AKG374"/>
      <c r="AKH374"/>
      <c r="AKI374"/>
      <c r="AKJ374"/>
      <c r="AKK374"/>
      <c r="AKL374"/>
      <c r="AKM374"/>
      <c r="AKN374"/>
      <c r="AKO374"/>
      <c r="AKP374"/>
      <c r="AKQ374"/>
      <c r="AKR374"/>
      <c r="AKS374"/>
      <c r="AKT374"/>
      <c r="AKU374"/>
      <c r="AKV374"/>
      <c r="AKW374"/>
      <c r="AKX374"/>
      <c r="AKY374"/>
      <c r="AKZ374"/>
      <c r="ALA374"/>
      <c r="ALB374"/>
      <c r="ALC374"/>
      <c r="ALD374"/>
    </row>
    <row r="375" spans="1:992" ht="18">
      <c r="A375" s="5"/>
      <c r="B375" s="5"/>
      <c r="C375" s="5"/>
      <c r="D375" s="5"/>
      <c r="E375" s="5"/>
      <c r="F375" s="11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  <c r="CC375"/>
      <c r="CD375"/>
      <c r="CE375"/>
      <c r="CF375"/>
      <c r="CG375"/>
      <c r="CH375"/>
      <c r="CI375"/>
      <c r="CJ375"/>
      <c r="CK375"/>
      <c r="CL375"/>
      <c r="CM375"/>
      <c r="CN375"/>
      <c r="CO375"/>
      <c r="CP375"/>
      <c r="CQ375"/>
      <c r="CR375"/>
      <c r="CS375"/>
      <c r="CT375"/>
      <c r="CU375"/>
      <c r="CV375"/>
      <c r="CW375"/>
      <c r="CX375"/>
      <c r="CY375"/>
      <c r="CZ375"/>
      <c r="DA375"/>
      <c r="DB375"/>
      <c r="DC375"/>
      <c r="DD375"/>
      <c r="DE375"/>
      <c r="DF375"/>
      <c r="DG375"/>
      <c r="DH375"/>
      <c r="DI375"/>
      <c r="DJ375"/>
      <c r="DK375"/>
      <c r="DL375"/>
      <c r="DM375"/>
      <c r="DN375"/>
      <c r="DO375"/>
      <c r="DP375"/>
      <c r="DQ375"/>
      <c r="DR375"/>
      <c r="DS375"/>
      <c r="DT375"/>
      <c r="DU375"/>
      <c r="DV375"/>
      <c r="DW375"/>
      <c r="DX375"/>
      <c r="DY375"/>
      <c r="DZ375"/>
      <c r="EA375"/>
      <c r="EB375"/>
      <c r="EC375"/>
      <c r="ED375"/>
      <c r="EE375"/>
      <c r="EF375"/>
      <c r="EG375"/>
      <c r="EH375"/>
      <c r="EI375"/>
      <c r="EJ375"/>
      <c r="EK375"/>
      <c r="EL375"/>
      <c r="EM375"/>
      <c r="EN375"/>
      <c r="EO375"/>
      <c r="EP375"/>
      <c r="EQ375"/>
      <c r="ER375"/>
      <c r="ES375"/>
      <c r="ET375"/>
      <c r="EU375"/>
      <c r="EV375"/>
      <c r="EW375"/>
      <c r="EX375"/>
      <c r="EY375"/>
      <c r="EZ375"/>
      <c r="FA375"/>
      <c r="FB375"/>
      <c r="FC375"/>
      <c r="FD375"/>
      <c r="FE375"/>
      <c r="FF375"/>
      <c r="FG375"/>
      <c r="FH375"/>
      <c r="FI375"/>
      <c r="FJ375"/>
      <c r="FK375"/>
      <c r="FL375"/>
      <c r="FM375"/>
      <c r="FN375"/>
      <c r="FO375"/>
      <c r="FP375"/>
      <c r="FQ375"/>
      <c r="FR375"/>
      <c r="FS375"/>
      <c r="FT375"/>
      <c r="FU375"/>
      <c r="FV375"/>
      <c r="FW375"/>
      <c r="FX375"/>
      <c r="FY375"/>
      <c r="FZ375"/>
      <c r="GA375"/>
      <c r="GB375"/>
      <c r="GC375"/>
      <c r="GD375"/>
      <c r="GE375"/>
      <c r="GF375"/>
      <c r="GG375"/>
      <c r="GH375"/>
      <c r="GI375"/>
      <c r="GJ375"/>
      <c r="GK375"/>
      <c r="GL375"/>
      <c r="GM375"/>
      <c r="GN375"/>
      <c r="GO375"/>
      <c r="GP375"/>
      <c r="GQ375"/>
      <c r="GR375"/>
      <c r="GS375"/>
      <c r="GT375"/>
      <c r="GU375"/>
      <c r="GV375"/>
      <c r="GW375"/>
      <c r="GX375"/>
      <c r="GY375"/>
      <c r="GZ375"/>
      <c r="HA375"/>
      <c r="HB375"/>
      <c r="HC375"/>
      <c r="HD375"/>
      <c r="HE375"/>
      <c r="HF375"/>
      <c r="HG375"/>
      <c r="HH375"/>
      <c r="HI375"/>
      <c r="HJ375"/>
      <c r="HK375"/>
      <c r="HL375"/>
      <c r="HM375"/>
      <c r="HN375"/>
      <c r="HO375"/>
      <c r="HP375"/>
      <c r="HQ375"/>
      <c r="HR375"/>
      <c r="HS375"/>
      <c r="HT375"/>
      <c r="HU375"/>
      <c r="HV375"/>
      <c r="HW375"/>
      <c r="HX375"/>
      <c r="HY375"/>
      <c r="HZ375"/>
      <c r="IA375"/>
      <c r="IB375"/>
      <c r="IC375"/>
      <c r="ID375"/>
      <c r="IE375"/>
      <c r="IF375"/>
      <c r="IG375"/>
      <c r="IH375"/>
      <c r="II375"/>
      <c r="IJ375"/>
      <c r="IK375"/>
      <c r="IL375"/>
      <c r="IM375"/>
      <c r="IN375"/>
      <c r="IO375"/>
      <c r="IP375"/>
      <c r="IQ375"/>
      <c r="IR375"/>
      <c r="IS375"/>
      <c r="IT375"/>
      <c r="IU375"/>
      <c r="IV375"/>
      <c r="IW375"/>
      <c r="IX375"/>
      <c r="IY375"/>
      <c r="IZ375"/>
      <c r="JA375"/>
      <c r="JB375"/>
      <c r="JC375"/>
      <c r="JD375"/>
      <c r="JE375"/>
      <c r="JF375"/>
      <c r="JG375"/>
      <c r="JH375"/>
      <c r="JI375"/>
      <c r="JJ375"/>
      <c r="JK375"/>
      <c r="JL375"/>
      <c r="JM375"/>
      <c r="JN375"/>
      <c r="JO375"/>
      <c r="JP375"/>
      <c r="JQ375"/>
      <c r="JR375"/>
      <c r="JS375"/>
      <c r="JT375"/>
      <c r="JU375"/>
      <c r="JV375"/>
      <c r="JW375"/>
      <c r="JX375"/>
      <c r="JY375"/>
      <c r="JZ375"/>
      <c r="KA375"/>
      <c r="KB375"/>
      <c r="KC375"/>
      <c r="KD375"/>
      <c r="KE375"/>
      <c r="KF375"/>
      <c r="KG375"/>
      <c r="KH375"/>
      <c r="KI375"/>
      <c r="KJ375"/>
      <c r="KK375"/>
      <c r="KL375"/>
      <c r="KM375"/>
      <c r="KN375"/>
      <c r="KO375"/>
      <c r="KP375"/>
      <c r="KQ375"/>
      <c r="KR375"/>
      <c r="KS375"/>
      <c r="KT375"/>
      <c r="KU375"/>
      <c r="KV375"/>
      <c r="KW375"/>
      <c r="KX375"/>
      <c r="KY375"/>
      <c r="KZ375"/>
      <c r="LA375"/>
      <c r="LB375"/>
      <c r="LC375"/>
      <c r="LD375"/>
      <c r="LE375"/>
      <c r="LF375"/>
      <c r="LG375"/>
      <c r="LH375"/>
      <c r="LI375"/>
      <c r="LJ375"/>
      <c r="LK375"/>
      <c r="LL375"/>
      <c r="LM375"/>
      <c r="LN375"/>
      <c r="LO375"/>
      <c r="LP375"/>
      <c r="LQ375"/>
      <c r="LR375"/>
      <c r="LS375"/>
      <c r="LT375"/>
      <c r="LU375"/>
      <c r="LV375"/>
      <c r="LW375"/>
      <c r="LX375"/>
      <c r="LY375"/>
      <c r="LZ375"/>
      <c r="MA375"/>
      <c r="MB375"/>
      <c r="MC375"/>
      <c r="MD375"/>
      <c r="ME375"/>
      <c r="MF375"/>
      <c r="MG375"/>
      <c r="MH375"/>
      <c r="MI375"/>
      <c r="MJ375"/>
      <c r="MK375"/>
      <c r="ML375"/>
      <c r="MM375"/>
      <c r="MN375"/>
      <c r="MO375"/>
      <c r="MP375"/>
      <c r="MQ375"/>
      <c r="MR375"/>
      <c r="MS375"/>
      <c r="MT375"/>
      <c r="MU375"/>
      <c r="MV375"/>
      <c r="MW375"/>
      <c r="MX375"/>
      <c r="MY375"/>
      <c r="MZ375"/>
      <c r="NA375"/>
      <c r="NB375"/>
      <c r="NC375"/>
      <c r="ND375"/>
      <c r="NE375"/>
      <c r="NF375"/>
      <c r="NG375"/>
      <c r="NH375"/>
      <c r="NI375"/>
      <c r="NJ375"/>
      <c r="NK375"/>
      <c r="NL375"/>
      <c r="NM375"/>
      <c r="NN375"/>
      <c r="NO375"/>
      <c r="NP375"/>
      <c r="NQ375"/>
      <c r="NR375"/>
      <c r="NS375"/>
      <c r="NT375"/>
      <c r="NU375"/>
      <c r="NV375"/>
      <c r="NW375"/>
      <c r="NX375"/>
      <c r="NY375"/>
      <c r="NZ375"/>
      <c r="OA375"/>
      <c r="OB375"/>
      <c r="OC375"/>
      <c r="OD375"/>
      <c r="OE375"/>
      <c r="OF375"/>
      <c r="OG375"/>
      <c r="OH375"/>
      <c r="OI375"/>
      <c r="OJ375"/>
      <c r="OK375"/>
      <c r="OL375"/>
      <c r="OM375"/>
      <c r="ON375"/>
      <c r="OO375"/>
      <c r="OP375"/>
      <c r="OQ375"/>
      <c r="OR375"/>
      <c r="OS375"/>
      <c r="OT375"/>
      <c r="OU375"/>
      <c r="OV375"/>
      <c r="OW375"/>
      <c r="OX375"/>
      <c r="OY375"/>
      <c r="OZ375"/>
      <c r="PA375"/>
      <c r="PB375"/>
      <c r="PC375"/>
      <c r="PD375"/>
      <c r="PE375"/>
      <c r="PF375"/>
      <c r="PG375"/>
      <c r="PH375"/>
      <c r="PI375"/>
      <c r="PJ375"/>
      <c r="PK375"/>
      <c r="PL375"/>
      <c r="PM375"/>
      <c r="PN375"/>
      <c r="PO375"/>
      <c r="PP375"/>
      <c r="PQ375"/>
      <c r="PR375"/>
      <c r="PS375"/>
      <c r="PT375"/>
      <c r="PU375"/>
      <c r="PV375"/>
      <c r="PW375"/>
      <c r="PX375"/>
      <c r="PY375"/>
      <c r="PZ375"/>
      <c r="QA375"/>
      <c r="QB375"/>
      <c r="QC375"/>
      <c r="QD375"/>
      <c r="QE375"/>
      <c r="QF375"/>
      <c r="QG375"/>
      <c r="QH375"/>
      <c r="QI375"/>
      <c r="QJ375"/>
      <c r="QK375"/>
      <c r="QL375"/>
      <c r="QM375"/>
      <c r="QN375"/>
      <c r="QO375"/>
      <c r="QP375"/>
      <c r="QQ375"/>
      <c r="QR375"/>
      <c r="QS375"/>
      <c r="QT375"/>
      <c r="QU375"/>
      <c r="QV375"/>
      <c r="QW375"/>
      <c r="QX375"/>
      <c r="QY375"/>
      <c r="QZ375"/>
      <c r="RA375"/>
      <c r="RB375"/>
      <c r="RC375"/>
      <c r="RD375"/>
      <c r="RE375"/>
      <c r="RF375"/>
      <c r="RG375"/>
      <c r="RH375"/>
      <c r="RI375"/>
      <c r="RJ375"/>
      <c r="RK375"/>
      <c r="RL375"/>
      <c r="RM375"/>
      <c r="RN375"/>
      <c r="RO375"/>
      <c r="RP375"/>
      <c r="RQ375"/>
      <c r="RR375"/>
      <c r="RS375"/>
      <c r="RT375"/>
      <c r="RU375"/>
      <c r="RV375"/>
      <c r="RW375"/>
      <c r="RX375"/>
      <c r="RY375"/>
      <c r="RZ375"/>
      <c r="SA375"/>
      <c r="SB375"/>
      <c r="SC375"/>
      <c r="SD375"/>
      <c r="SE375"/>
      <c r="SF375"/>
      <c r="SG375"/>
      <c r="SH375"/>
      <c r="SI375"/>
      <c r="SJ375"/>
      <c r="SK375"/>
      <c r="SL375"/>
      <c r="SM375"/>
      <c r="SN375"/>
      <c r="SO375"/>
      <c r="SP375"/>
      <c r="SQ375"/>
      <c r="SR375"/>
      <c r="SS375"/>
      <c r="ST375"/>
      <c r="SU375"/>
      <c r="SV375"/>
      <c r="SW375"/>
      <c r="SX375"/>
      <c r="SY375"/>
      <c r="SZ375"/>
      <c r="TA375"/>
      <c r="TB375"/>
      <c r="TC375"/>
      <c r="TD375"/>
      <c r="TE375"/>
      <c r="TF375"/>
      <c r="TG375"/>
      <c r="TH375"/>
      <c r="TI375"/>
      <c r="TJ375"/>
      <c r="TK375"/>
      <c r="TL375"/>
      <c r="TM375"/>
      <c r="TN375"/>
      <c r="TO375"/>
      <c r="TP375"/>
      <c r="TQ375"/>
      <c r="TR375"/>
      <c r="TS375"/>
      <c r="TT375"/>
      <c r="TU375"/>
      <c r="TV375"/>
      <c r="TW375"/>
      <c r="TX375"/>
      <c r="TY375"/>
      <c r="TZ375"/>
      <c r="UA375"/>
      <c r="UB375"/>
      <c r="UC375"/>
      <c r="UD375"/>
      <c r="UE375"/>
      <c r="UF375"/>
      <c r="UG375"/>
      <c r="UH375"/>
      <c r="UI375"/>
      <c r="UJ375"/>
      <c r="UK375"/>
      <c r="UL375"/>
      <c r="UM375"/>
      <c r="UN375"/>
      <c r="UO375"/>
      <c r="UP375"/>
      <c r="UQ375"/>
      <c r="UR375"/>
      <c r="US375"/>
      <c r="UT375"/>
      <c r="UU375"/>
      <c r="UV375"/>
      <c r="UW375"/>
      <c r="UX375"/>
      <c r="UY375"/>
      <c r="UZ375"/>
      <c r="VA375"/>
      <c r="VB375"/>
      <c r="VC375"/>
      <c r="VD375"/>
      <c r="VE375"/>
      <c r="VF375"/>
      <c r="VG375"/>
      <c r="VH375"/>
      <c r="VI375"/>
      <c r="VJ375"/>
      <c r="VK375"/>
      <c r="VL375"/>
      <c r="VM375"/>
      <c r="VN375"/>
      <c r="VO375"/>
      <c r="VP375"/>
      <c r="VQ375"/>
      <c r="VR375"/>
      <c r="VS375"/>
      <c r="VT375"/>
      <c r="VU375"/>
      <c r="VV375"/>
      <c r="VW375"/>
      <c r="VX375"/>
      <c r="VY375"/>
      <c r="VZ375"/>
      <c r="WA375"/>
      <c r="WB375"/>
      <c r="WC375"/>
      <c r="WD375"/>
      <c r="WE375"/>
      <c r="WF375"/>
      <c r="WG375"/>
      <c r="WH375"/>
      <c r="WI375"/>
      <c r="WJ375"/>
      <c r="WK375"/>
      <c r="WL375"/>
      <c r="WM375"/>
      <c r="WN375"/>
      <c r="WO375"/>
      <c r="WP375"/>
      <c r="WQ375"/>
      <c r="WR375"/>
      <c r="WS375"/>
      <c r="WT375"/>
      <c r="WU375"/>
      <c r="WV375"/>
      <c r="WW375"/>
      <c r="WX375"/>
      <c r="WY375"/>
      <c r="WZ375"/>
      <c r="XA375"/>
      <c r="XB375"/>
      <c r="XC375"/>
      <c r="XD375"/>
      <c r="XE375"/>
      <c r="XF375"/>
      <c r="XG375"/>
      <c r="XH375"/>
      <c r="XI375"/>
      <c r="XJ375"/>
      <c r="XK375"/>
      <c r="XL375"/>
      <c r="XM375"/>
      <c r="XN375"/>
      <c r="XO375"/>
      <c r="XP375"/>
      <c r="XQ375"/>
      <c r="XR375"/>
      <c r="XS375"/>
      <c r="XT375"/>
      <c r="XU375"/>
      <c r="XV375"/>
      <c r="XW375"/>
      <c r="XX375"/>
      <c r="XY375"/>
      <c r="XZ375"/>
      <c r="YA375"/>
      <c r="YB375"/>
      <c r="YC375"/>
      <c r="YD375"/>
      <c r="YE375"/>
      <c r="YF375"/>
      <c r="YG375"/>
      <c r="YH375"/>
      <c r="YI375"/>
      <c r="YJ375"/>
      <c r="YK375"/>
      <c r="YL375"/>
      <c r="YM375"/>
      <c r="YN375"/>
      <c r="YO375"/>
      <c r="YP375"/>
      <c r="YQ375"/>
      <c r="YR375"/>
      <c r="YS375"/>
      <c r="YT375"/>
      <c r="YU375"/>
      <c r="YV375"/>
      <c r="YW375"/>
      <c r="YX375"/>
      <c r="YY375"/>
      <c r="YZ375"/>
      <c r="ZA375"/>
      <c r="ZB375"/>
      <c r="ZC375"/>
      <c r="ZD375"/>
      <c r="ZE375"/>
      <c r="ZF375"/>
      <c r="ZG375"/>
      <c r="ZH375"/>
      <c r="ZI375"/>
      <c r="ZJ375"/>
      <c r="ZK375"/>
      <c r="ZL375"/>
      <c r="ZM375"/>
      <c r="ZN375"/>
      <c r="ZO375"/>
      <c r="ZP375"/>
      <c r="ZQ375"/>
      <c r="ZR375"/>
      <c r="ZS375"/>
      <c r="ZT375"/>
      <c r="ZU375"/>
      <c r="ZV375"/>
      <c r="ZW375"/>
      <c r="ZX375"/>
      <c r="ZY375"/>
      <c r="ZZ375"/>
      <c r="AAA375"/>
      <c r="AAB375"/>
      <c r="AAC375"/>
      <c r="AAD375"/>
      <c r="AAE375"/>
      <c r="AAF375"/>
      <c r="AAG375"/>
      <c r="AAH375"/>
      <c r="AAI375"/>
      <c r="AAJ375"/>
      <c r="AAK375"/>
      <c r="AAL375"/>
      <c r="AAM375"/>
      <c r="AAN375"/>
      <c r="AAO375"/>
      <c r="AAP375"/>
      <c r="AAQ375"/>
      <c r="AAR375"/>
      <c r="AAS375"/>
      <c r="AAT375"/>
      <c r="AAU375"/>
      <c r="AAV375"/>
      <c r="AAW375"/>
      <c r="AAX375"/>
      <c r="AAY375"/>
      <c r="AAZ375"/>
      <c r="ABA375"/>
      <c r="ABB375"/>
      <c r="ABC375"/>
      <c r="ABD375"/>
      <c r="ABE375"/>
      <c r="ABF375"/>
      <c r="ABG375"/>
      <c r="ABH375"/>
      <c r="ABI375"/>
      <c r="ABJ375"/>
      <c r="ABK375"/>
      <c r="ABL375"/>
      <c r="ABM375"/>
      <c r="ABN375"/>
      <c r="ABO375"/>
      <c r="ABP375"/>
      <c r="ABQ375"/>
      <c r="ABR375"/>
      <c r="ABS375"/>
      <c r="ABT375"/>
      <c r="ABU375"/>
      <c r="ABV375"/>
      <c r="ABW375"/>
      <c r="ABX375"/>
      <c r="ABY375"/>
      <c r="ABZ375"/>
      <c r="ACA375"/>
      <c r="ACB375"/>
      <c r="ACC375"/>
      <c r="ACD375"/>
      <c r="ACE375"/>
      <c r="ACF375"/>
      <c r="ACG375"/>
      <c r="ACH375"/>
      <c r="ACI375"/>
      <c r="ACJ375"/>
      <c r="ACK375"/>
      <c r="ACL375"/>
      <c r="ACM375"/>
      <c r="ACN375"/>
      <c r="ACO375"/>
      <c r="ACP375"/>
      <c r="ACQ375"/>
      <c r="ACR375"/>
      <c r="ACS375"/>
      <c r="ACT375"/>
      <c r="ACU375"/>
      <c r="ACV375"/>
      <c r="ACW375"/>
      <c r="ACX375"/>
      <c r="ACY375"/>
      <c r="ACZ375"/>
      <c r="ADA375"/>
      <c r="ADB375"/>
      <c r="ADC375"/>
      <c r="ADD375"/>
      <c r="ADE375"/>
      <c r="ADF375"/>
      <c r="ADG375"/>
      <c r="ADH375"/>
      <c r="ADI375"/>
      <c r="ADJ375"/>
      <c r="ADK375"/>
      <c r="ADL375"/>
      <c r="ADM375"/>
      <c r="ADN375"/>
      <c r="ADO375"/>
      <c r="ADP375"/>
      <c r="ADQ375"/>
      <c r="ADR375"/>
      <c r="ADS375"/>
      <c r="ADT375"/>
      <c r="ADU375"/>
      <c r="ADV375"/>
      <c r="ADW375"/>
      <c r="ADX375"/>
      <c r="ADY375"/>
      <c r="ADZ375"/>
      <c r="AEA375"/>
      <c r="AEB375"/>
      <c r="AEC375"/>
      <c r="AED375"/>
      <c r="AEE375"/>
      <c r="AEF375"/>
      <c r="AEG375"/>
      <c r="AEH375"/>
      <c r="AEI375"/>
      <c r="AEJ375"/>
      <c r="AEK375"/>
      <c r="AEL375"/>
      <c r="AEM375"/>
      <c r="AEN375"/>
      <c r="AEO375"/>
      <c r="AEP375"/>
      <c r="AEQ375"/>
      <c r="AER375"/>
      <c r="AES375"/>
      <c r="AET375"/>
      <c r="AEU375"/>
      <c r="AEV375"/>
      <c r="AEW375"/>
      <c r="AEX375"/>
      <c r="AEY375"/>
      <c r="AEZ375"/>
      <c r="AFA375"/>
      <c r="AFB375"/>
      <c r="AFC375"/>
      <c r="AFD375"/>
      <c r="AFE375"/>
      <c r="AFF375"/>
      <c r="AFG375"/>
      <c r="AFH375"/>
      <c r="AFI375"/>
      <c r="AFJ375"/>
      <c r="AFK375"/>
      <c r="AFL375"/>
      <c r="AFM375"/>
      <c r="AFN375"/>
      <c r="AFO375"/>
      <c r="AFP375"/>
      <c r="AFQ375"/>
      <c r="AFR375"/>
      <c r="AFS375"/>
      <c r="AFT375"/>
      <c r="AFU375"/>
      <c r="AFV375"/>
      <c r="AFW375"/>
      <c r="AFX375"/>
      <c r="AFY375"/>
      <c r="AFZ375"/>
      <c r="AGA375"/>
      <c r="AGB375"/>
      <c r="AGC375"/>
      <c r="AGD375"/>
      <c r="AGE375"/>
      <c r="AGF375"/>
      <c r="AGG375"/>
      <c r="AGH375"/>
      <c r="AGI375"/>
      <c r="AGJ375"/>
      <c r="AGK375"/>
      <c r="AGL375"/>
      <c r="AGM375"/>
      <c r="AGN375"/>
      <c r="AGO375"/>
      <c r="AGP375"/>
      <c r="AGQ375"/>
      <c r="AGR375"/>
      <c r="AGS375"/>
      <c r="AGT375"/>
      <c r="AGU375"/>
      <c r="AGV375"/>
      <c r="AGW375"/>
      <c r="AGX375"/>
      <c r="AGY375"/>
      <c r="AGZ375"/>
      <c r="AHA375"/>
      <c r="AHB375"/>
      <c r="AHC375"/>
      <c r="AHD375"/>
      <c r="AHE375"/>
      <c r="AHF375"/>
      <c r="AHG375"/>
      <c r="AHH375"/>
      <c r="AHI375"/>
      <c r="AHJ375"/>
      <c r="AHK375"/>
      <c r="AHL375"/>
      <c r="AHM375"/>
      <c r="AHN375"/>
      <c r="AHO375"/>
      <c r="AHP375"/>
      <c r="AHQ375"/>
      <c r="AHR375"/>
      <c r="AHS375"/>
      <c r="AHT375"/>
      <c r="AHU375"/>
      <c r="AHV375"/>
      <c r="AHW375"/>
      <c r="AHX375"/>
      <c r="AHY375"/>
      <c r="AHZ375"/>
      <c r="AIA375"/>
      <c r="AIB375"/>
      <c r="AIC375"/>
      <c r="AID375"/>
      <c r="AIE375"/>
      <c r="AIF375"/>
      <c r="AIG375"/>
      <c r="AIH375"/>
      <c r="AII375"/>
      <c r="AIJ375"/>
      <c r="AIK375"/>
      <c r="AIL375"/>
      <c r="AIM375"/>
      <c r="AIN375"/>
      <c r="AIO375"/>
      <c r="AIP375"/>
      <c r="AIQ375"/>
      <c r="AIR375"/>
      <c r="AIS375"/>
      <c r="AIT375"/>
      <c r="AIU375"/>
      <c r="AIV375"/>
      <c r="AIW375"/>
      <c r="AIX375"/>
      <c r="AIY375"/>
      <c r="AIZ375"/>
      <c r="AJA375"/>
      <c r="AJB375"/>
      <c r="AJC375"/>
      <c r="AJD375"/>
      <c r="AJE375"/>
      <c r="AJF375"/>
      <c r="AJG375"/>
      <c r="AJH375"/>
      <c r="AJI375"/>
      <c r="AJJ375"/>
      <c r="AJK375"/>
      <c r="AJL375"/>
      <c r="AJM375"/>
      <c r="AJN375"/>
      <c r="AJO375"/>
      <c r="AJP375"/>
      <c r="AJQ375"/>
      <c r="AJR375"/>
      <c r="AJS375"/>
      <c r="AJT375"/>
      <c r="AJU375"/>
      <c r="AJV375"/>
      <c r="AJW375"/>
      <c r="AJX375"/>
      <c r="AJY375"/>
      <c r="AJZ375"/>
      <c r="AKA375"/>
      <c r="AKB375"/>
      <c r="AKC375"/>
      <c r="AKD375"/>
      <c r="AKE375"/>
      <c r="AKF375"/>
      <c r="AKG375"/>
      <c r="AKH375"/>
      <c r="AKI375"/>
      <c r="AKJ375"/>
      <c r="AKK375"/>
      <c r="AKL375"/>
      <c r="AKM375"/>
      <c r="AKN375"/>
      <c r="AKO375"/>
      <c r="AKP375"/>
      <c r="AKQ375"/>
      <c r="AKR375"/>
      <c r="AKS375"/>
      <c r="AKT375"/>
      <c r="AKU375"/>
      <c r="AKV375"/>
      <c r="AKW375"/>
      <c r="AKX375"/>
      <c r="AKY375"/>
      <c r="AKZ375"/>
      <c r="ALA375"/>
      <c r="ALB375"/>
      <c r="ALC375"/>
      <c r="ALD375"/>
    </row>
    <row r="376" spans="1:992" s="1" customFormat="1" ht="18">
      <c r="F376" s="10"/>
    </row>
    <row r="377" spans="1:992" s="5" customFormat="1" ht="18">
      <c r="A377" s="1"/>
      <c r="B377" s="1"/>
      <c r="C377" s="1"/>
      <c r="D377" s="1"/>
      <c r="E377" s="1"/>
      <c r="F377" s="10"/>
    </row>
    <row r="378" spans="1:992" s="5" customFormat="1" ht="18">
      <c r="A378" s="1"/>
      <c r="B378" s="1"/>
      <c r="C378" s="1"/>
      <c r="D378" s="1"/>
      <c r="E378" s="1"/>
      <c r="F378" s="10"/>
    </row>
    <row r="379" spans="1:992" ht="39" customHeight="1">
      <c r="A379" s="5"/>
      <c r="B379" s="5"/>
      <c r="C379" s="5"/>
      <c r="D379" s="5"/>
      <c r="E379" s="5"/>
      <c r="F379" s="11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  <c r="CC379"/>
      <c r="CD379"/>
      <c r="CE379"/>
      <c r="CF379"/>
      <c r="CG379"/>
      <c r="CH379"/>
      <c r="CI379"/>
      <c r="CJ379"/>
      <c r="CK379"/>
      <c r="CL379"/>
      <c r="CM379"/>
      <c r="CN379"/>
      <c r="CO379"/>
      <c r="CP379"/>
      <c r="CQ379"/>
      <c r="CR379"/>
      <c r="CS379"/>
      <c r="CT379"/>
      <c r="CU379"/>
      <c r="CV379"/>
      <c r="CW379"/>
      <c r="CX379"/>
      <c r="CY379"/>
      <c r="CZ379"/>
      <c r="DA379"/>
      <c r="DB379"/>
      <c r="DC379"/>
      <c r="DD379"/>
      <c r="DE379"/>
      <c r="DF379"/>
      <c r="DG379"/>
      <c r="DH379"/>
      <c r="DI379"/>
      <c r="DJ379"/>
      <c r="DK379"/>
      <c r="DL379"/>
      <c r="DM379"/>
      <c r="DN379"/>
      <c r="DO379"/>
      <c r="DP379"/>
      <c r="DQ379"/>
      <c r="DR379"/>
      <c r="DS379"/>
      <c r="DT379"/>
      <c r="DU379"/>
      <c r="DV379"/>
      <c r="DW379"/>
      <c r="DX379"/>
      <c r="DY379"/>
      <c r="DZ379"/>
      <c r="EA379"/>
      <c r="EB379"/>
      <c r="EC379"/>
      <c r="ED379"/>
      <c r="EE379"/>
      <c r="EF379"/>
      <c r="EG379"/>
      <c r="EH379"/>
      <c r="EI379"/>
      <c r="EJ379"/>
      <c r="EK379"/>
      <c r="EL379"/>
      <c r="EM379"/>
      <c r="EN379"/>
      <c r="EO379"/>
      <c r="EP379"/>
      <c r="EQ379"/>
      <c r="ER379"/>
      <c r="ES379"/>
      <c r="ET379"/>
      <c r="EU379"/>
      <c r="EV379"/>
      <c r="EW379"/>
      <c r="EX379"/>
      <c r="EY379"/>
      <c r="EZ379"/>
      <c r="FA379"/>
      <c r="FB379"/>
      <c r="FC379"/>
      <c r="FD379"/>
      <c r="FE379"/>
      <c r="FF379"/>
      <c r="FG379"/>
      <c r="FH379"/>
      <c r="FI379"/>
      <c r="FJ379"/>
      <c r="FK379"/>
      <c r="FL379"/>
      <c r="FM379"/>
      <c r="FN379"/>
      <c r="FO379"/>
      <c r="FP379"/>
      <c r="FQ379"/>
      <c r="FR379"/>
      <c r="FS379"/>
      <c r="FT379"/>
      <c r="FU379"/>
      <c r="FV379"/>
      <c r="FW379"/>
      <c r="FX379"/>
      <c r="FY379"/>
      <c r="FZ379"/>
      <c r="GA379"/>
      <c r="GB379"/>
      <c r="GC379"/>
      <c r="GD379"/>
      <c r="GE379"/>
      <c r="GF379"/>
      <c r="GG379"/>
      <c r="GH379"/>
      <c r="GI379"/>
      <c r="GJ379"/>
      <c r="GK379"/>
      <c r="GL379"/>
      <c r="GM379"/>
      <c r="GN379"/>
      <c r="GO379"/>
      <c r="GP379"/>
      <c r="GQ379"/>
      <c r="GR379"/>
      <c r="GS379"/>
      <c r="GT379"/>
      <c r="GU379"/>
      <c r="GV379"/>
      <c r="GW379"/>
      <c r="GX379"/>
      <c r="GY379"/>
      <c r="GZ379"/>
      <c r="HA379"/>
      <c r="HB379"/>
      <c r="HC379"/>
      <c r="HD379"/>
      <c r="HE379"/>
      <c r="HF379"/>
      <c r="HG379"/>
      <c r="HH379"/>
      <c r="HI379"/>
      <c r="HJ379"/>
      <c r="HK379"/>
      <c r="HL379"/>
      <c r="HM379"/>
      <c r="HN379"/>
      <c r="HO379"/>
      <c r="HP379"/>
      <c r="HQ379"/>
      <c r="HR379"/>
      <c r="HS379"/>
      <c r="HT379"/>
      <c r="HU379"/>
      <c r="HV379"/>
      <c r="HW379"/>
      <c r="HX379"/>
      <c r="HY379"/>
      <c r="HZ379"/>
      <c r="IA379"/>
      <c r="IB379"/>
      <c r="IC379"/>
      <c r="ID379"/>
      <c r="IE379"/>
      <c r="IF379"/>
      <c r="IG379"/>
      <c r="IH379"/>
      <c r="II379"/>
      <c r="IJ379"/>
      <c r="IK379"/>
      <c r="IL379"/>
      <c r="IM379"/>
      <c r="IN379"/>
      <c r="IO379"/>
      <c r="IP379"/>
      <c r="IQ379"/>
      <c r="IR379"/>
      <c r="IS379"/>
      <c r="IT379"/>
      <c r="IU379"/>
      <c r="IV379"/>
      <c r="IW379"/>
      <c r="IX379"/>
      <c r="IY379"/>
      <c r="IZ379"/>
      <c r="JA379"/>
      <c r="JB379"/>
      <c r="JC379"/>
      <c r="JD379"/>
      <c r="JE379"/>
      <c r="JF379"/>
      <c r="JG379"/>
      <c r="JH379"/>
      <c r="JI379"/>
      <c r="JJ379"/>
      <c r="JK379"/>
      <c r="JL379"/>
      <c r="JM379"/>
      <c r="JN379"/>
      <c r="JO379"/>
      <c r="JP379"/>
      <c r="JQ379"/>
      <c r="JR379"/>
      <c r="JS379"/>
      <c r="JT379"/>
      <c r="JU379"/>
      <c r="JV379"/>
      <c r="JW379"/>
      <c r="JX379"/>
      <c r="JY379"/>
      <c r="JZ379"/>
      <c r="KA379"/>
      <c r="KB379"/>
      <c r="KC379"/>
      <c r="KD379"/>
      <c r="KE379"/>
      <c r="KF379"/>
      <c r="KG379"/>
      <c r="KH379"/>
      <c r="KI379"/>
      <c r="KJ379"/>
      <c r="KK379"/>
      <c r="KL379"/>
      <c r="KM379"/>
      <c r="KN379"/>
      <c r="KO379"/>
      <c r="KP379"/>
      <c r="KQ379"/>
      <c r="KR379"/>
      <c r="KS379"/>
      <c r="KT379"/>
      <c r="KU379"/>
      <c r="KV379"/>
      <c r="KW379"/>
      <c r="KX379"/>
      <c r="KY379"/>
      <c r="KZ379"/>
      <c r="LA379"/>
      <c r="LB379"/>
      <c r="LC379"/>
      <c r="LD379"/>
      <c r="LE379"/>
      <c r="LF379"/>
      <c r="LG379"/>
      <c r="LH379"/>
      <c r="LI379"/>
      <c r="LJ379"/>
      <c r="LK379"/>
      <c r="LL379"/>
      <c r="LM379"/>
      <c r="LN379"/>
      <c r="LO379"/>
      <c r="LP379"/>
      <c r="LQ379"/>
      <c r="LR379"/>
      <c r="LS379"/>
      <c r="LT379"/>
      <c r="LU379"/>
      <c r="LV379"/>
      <c r="LW379"/>
      <c r="LX379"/>
      <c r="LY379"/>
      <c r="LZ379"/>
      <c r="MA379"/>
      <c r="MB379"/>
      <c r="MC379"/>
      <c r="MD379"/>
      <c r="ME379"/>
      <c r="MF379"/>
      <c r="MG379"/>
      <c r="MH379"/>
      <c r="MI379"/>
      <c r="MJ379"/>
      <c r="MK379"/>
      <c r="ML379"/>
      <c r="MM379"/>
      <c r="MN379"/>
      <c r="MO379"/>
      <c r="MP379"/>
      <c r="MQ379"/>
      <c r="MR379"/>
      <c r="MS379"/>
      <c r="MT379"/>
      <c r="MU379"/>
      <c r="MV379"/>
      <c r="MW379"/>
      <c r="MX379"/>
      <c r="MY379"/>
      <c r="MZ379"/>
      <c r="NA379"/>
      <c r="NB379"/>
      <c r="NC379"/>
      <c r="ND379"/>
      <c r="NE379"/>
      <c r="NF379"/>
      <c r="NG379"/>
      <c r="NH379"/>
      <c r="NI379"/>
      <c r="NJ379"/>
      <c r="NK379"/>
      <c r="NL379"/>
      <c r="NM379"/>
      <c r="NN379"/>
      <c r="NO379"/>
      <c r="NP379"/>
      <c r="NQ379"/>
      <c r="NR379"/>
      <c r="NS379"/>
      <c r="NT379"/>
      <c r="NU379"/>
      <c r="NV379"/>
      <c r="NW379"/>
      <c r="NX379"/>
      <c r="NY379"/>
      <c r="NZ379"/>
      <c r="OA379"/>
      <c r="OB379"/>
      <c r="OC379"/>
      <c r="OD379"/>
      <c r="OE379"/>
      <c r="OF379"/>
      <c r="OG379"/>
      <c r="OH379"/>
      <c r="OI379"/>
      <c r="OJ379"/>
      <c r="OK379"/>
      <c r="OL379"/>
      <c r="OM379"/>
      <c r="ON379"/>
      <c r="OO379"/>
      <c r="OP379"/>
      <c r="OQ379"/>
      <c r="OR379"/>
      <c r="OS379"/>
      <c r="OT379"/>
      <c r="OU379"/>
      <c r="OV379"/>
      <c r="OW379"/>
      <c r="OX379"/>
      <c r="OY379"/>
      <c r="OZ379"/>
      <c r="PA379"/>
      <c r="PB379"/>
      <c r="PC379"/>
      <c r="PD379"/>
      <c r="PE379"/>
      <c r="PF379"/>
      <c r="PG379"/>
      <c r="PH379"/>
      <c r="PI379"/>
      <c r="PJ379"/>
      <c r="PK379"/>
      <c r="PL379"/>
      <c r="PM379"/>
      <c r="PN379"/>
      <c r="PO379"/>
      <c r="PP379"/>
      <c r="PQ379"/>
      <c r="PR379"/>
      <c r="PS379"/>
      <c r="PT379"/>
      <c r="PU379"/>
      <c r="PV379"/>
      <c r="PW379"/>
      <c r="PX379"/>
      <c r="PY379"/>
      <c r="PZ379"/>
      <c r="QA379"/>
      <c r="QB379"/>
      <c r="QC379"/>
      <c r="QD379"/>
      <c r="QE379"/>
      <c r="QF379"/>
      <c r="QG379"/>
      <c r="QH379"/>
      <c r="QI379"/>
      <c r="QJ379"/>
      <c r="QK379"/>
      <c r="QL379"/>
      <c r="QM379"/>
      <c r="QN379"/>
      <c r="QO379"/>
      <c r="QP379"/>
      <c r="QQ379"/>
      <c r="QR379"/>
      <c r="QS379"/>
      <c r="QT379"/>
      <c r="QU379"/>
      <c r="QV379"/>
      <c r="QW379"/>
      <c r="QX379"/>
      <c r="QY379"/>
      <c r="QZ379"/>
      <c r="RA379"/>
      <c r="RB379"/>
      <c r="RC379"/>
      <c r="RD379"/>
      <c r="RE379"/>
      <c r="RF379"/>
      <c r="RG379"/>
      <c r="RH379"/>
      <c r="RI379"/>
      <c r="RJ379"/>
      <c r="RK379"/>
      <c r="RL379"/>
      <c r="RM379"/>
      <c r="RN379"/>
      <c r="RO379"/>
      <c r="RP379"/>
      <c r="RQ379"/>
      <c r="RR379"/>
      <c r="RS379"/>
      <c r="RT379"/>
      <c r="RU379"/>
      <c r="RV379"/>
      <c r="RW379"/>
      <c r="RX379"/>
      <c r="RY379"/>
      <c r="RZ379"/>
      <c r="SA379"/>
      <c r="SB379"/>
      <c r="SC379"/>
      <c r="SD379"/>
      <c r="SE379"/>
      <c r="SF379"/>
      <c r="SG379"/>
      <c r="SH379"/>
      <c r="SI379"/>
      <c r="SJ379"/>
      <c r="SK379"/>
      <c r="SL379"/>
      <c r="SM379"/>
      <c r="SN379"/>
      <c r="SO379"/>
      <c r="SP379"/>
      <c r="SQ379"/>
      <c r="SR379"/>
      <c r="SS379"/>
      <c r="ST379"/>
      <c r="SU379"/>
      <c r="SV379"/>
      <c r="SW379"/>
      <c r="SX379"/>
      <c r="SY379"/>
      <c r="SZ379"/>
      <c r="TA379"/>
      <c r="TB379"/>
      <c r="TC379"/>
      <c r="TD379"/>
      <c r="TE379"/>
      <c r="TF379"/>
      <c r="TG379"/>
      <c r="TH379"/>
      <c r="TI379"/>
      <c r="TJ379"/>
      <c r="TK379"/>
      <c r="TL379"/>
      <c r="TM379"/>
      <c r="TN379"/>
      <c r="TO379"/>
      <c r="TP379"/>
      <c r="TQ379"/>
      <c r="TR379"/>
      <c r="TS379"/>
      <c r="TT379"/>
      <c r="TU379"/>
      <c r="TV379"/>
      <c r="TW379"/>
      <c r="TX379"/>
      <c r="TY379"/>
      <c r="TZ379"/>
      <c r="UA379"/>
      <c r="UB379"/>
      <c r="UC379"/>
      <c r="UD379"/>
      <c r="UE379"/>
      <c r="UF379"/>
      <c r="UG379"/>
      <c r="UH379"/>
      <c r="UI379"/>
      <c r="UJ379"/>
      <c r="UK379"/>
      <c r="UL379"/>
      <c r="UM379"/>
      <c r="UN379"/>
      <c r="UO379"/>
      <c r="UP379"/>
      <c r="UQ379"/>
      <c r="UR379"/>
      <c r="US379"/>
      <c r="UT379"/>
      <c r="UU379"/>
      <c r="UV379"/>
      <c r="UW379"/>
      <c r="UX379"/>
      <c r="UY379"/>
      <c r="UZ379"/>
      <c r="VA379"/>
      <c r="VB379"/>
      <c r="VC379"/>
      <c r="VD379"/>
      <c r="VE379"/>
      <c r="VF379"/>
      <c r="VG379"/>
      <c r="VH379"/>
      <c r="VI379"/>
      <c r="VJ379"/>
      <c r="VK379"/>
      <c r="VL379"/>
      <c r="VM379"/>
      <c r="VN379"/>
      <c r="VO379"/>
      <c r="VP379"/>
      <c r="VQ379"/>
      <c r="VR379"/>
      <c r="VS379"/>
      <c r="VT379"/>
      <c r="VU379"/>
      <c r="VV379"/>
      <c r="VW379"/>
      <c r="VX379"/>
      <c r="VY379"/>
      <c r="VZ379"/>
      <c r="WA379"/>
      <c r="WB379"/>
      <c r="WC379"/>
      <c r="WD379"/>
      <c r="WE379"/>
      <c r="WF379"/>
      <c r="WG379"/>
      <c r="WH379"/>
      <c r="WI379"/>
      <c r="WJ379"/>
      <c r="WK379"/>
      <c r="WL379"/>
      <c r="WM379"/>
      <c r="WN379"/>
      <c r="WO379"/>
      <c r="WP379"/>
      <c r="WQ379"/>
      <c r="WR379"/>
      <c r="WS379"/>
      <c r="WT379"/>
      <c r="WU379"/>
      <c r="WV379"/>
      <c r="WW379"/>
      <c r="WX379"/>
      <c r="WY379"/>
      <c r="WZ379"/>
      <c r="XA379"/>
      <c r="XB379"/>
      <c r="XC379"/>
      <c r="XD379"/>
      <c r="XE379"/>
      <c r="XF379"/>
      <c r="XG379"/>
      <c r="XH379"/>
      <c r="XI379"/>
      <c r="XJ379"/>
      <c r="XK379"/>
      <c r="XL379"/>
      <c r="XM379"/>
      <c r="XN379"/>
      <c r="XO379"/>
      <c r="XP379"/>
      <c r="XQ379"/>
      <c r="XR379"/>
      <c r="XS379"/>
      <c r="XT379"/>
      <c r="XU379"/>
      <c r="XV379"/>
      <c r="XW379"/>
      <c r="XX379"/>
      <c r="XY379"/>
      <c r="XZ379"/>
      <c r="YA379"/>
      <c r="YB379"/>
      <c r="YC379"/>
      <c r="YD379"/>
      <c r="YE379"/>
      <c r="YF379"/>
      <c r="YG379"/>
      <c r="YH379"/>
      <c r="YI379"/>
      <c r="YJ379"/>
      <c r="YK379"/>
      <c r="YL379"/>
      <c r="YM379"/>
      <c r="YN379"/>
      <c r="YO379"/>
      <c r="YP379"/>
      <c r="YQ379"/>
      <c r="YR379"/>
      <c r="YS379"/>
      <c r="YT379"/>
      <c r="YU379"/>
      <c r="YV379"/>
      <c r="YW379"/>
      <c r="YX379"/>
      <c r="YY379"/>
      <c r="YZ379"/>
      <c r="ZA379"/>
      <c r="ZB379"/>
      <c r="ZC379"/>
      <c r="ZD379"/>
      <c r="ZE379"/>
      <c r="ZF379"/>
      <c r="ZG379"/>
      <c r="ZH379"/>
      <c r="ZI379"/>
      <c r="ZJ379"/>
      <c r="ZK379"/>
      <c r="ZL379"/>
      <c r="ZM379"/>
      <c r="ZN379"/>
      <c r="ZO379"/>
      <c r="ZP379"/>
      <c r="ZQ379"/>
      <c r="ZR379"/>
      <c r="ZS379"/>
      <c r="ZT379"/>
      <c r="ZU379"/>
      <c r="ZV379"/>
      <c r="ZW379"/>
      <c r="ZX379"/>
      <c r="ZY379"/>
      <c r="ZZ379"/>
      <c r="AAA379"/>
      <c r="AAB379"/>
      <c r="AAC379"/>
      <c r="AAD379"/>
      <c r="AAE379"/>
      <c r="AAF379"/>
      <c r="AAG379"/>
      <c r="AAH379"/>
      <c r="AAI379"/>
      <c r="AAJ379"/>
      <c r="AAK379"/>
      <c r="AAL379"/>
      <c r="AAM379"/>
      <c r="AAN379"/>
      <c r="AAO379"/>
      <c r="AAP379"/>
      <c r="AAQ379"/>
      <c r="AAR379"/>
      <c r="AAS379"/>
      <c r="AAT379"/>
      <c r="AAU379"/>
      <c r="AAV379"/>
      <c r="AAW379"/>
      <c r="AAX379"/>
      <c r="AAY379"/>
      <c r="AAZ379"/>
      <c r="ABA379"/>
      <c r="ABB379"/>
      <c r="ABC379"/>
      <c r="ABD379"/>
      <c r="ABE379"/>
      <c r="ABF379"/>
      <c r="ABG379"/>
      <c r="ABH379"/>
      <c r="ABI379"/>
      <c r="ABJ379"/>
      <c r="ABK379"/>
      <c r="ABL379"/>
      <c r="ABM379"/>
      <c r="ABN379"/>
      <c r="ABO379"/>
      <c r="ABP379"/>
      <c r="ABQ379"/>
      <c r="ABR379"/>
      <c r="ABS379"/>
      <c r="ABT379"/>
      <c r="ABU379"/>
      <c r="ABV379"/>
      <c r="ABW379"/>
      <c r="ABX379"/>
      <c r="ABY379"/>
      <c r="ABZ379"/>
      <c r="ACA379"/>
      <c r="ACB379"/>
      <c r="ACC379"/>
      <c r="ACD379"/>
      <c r="ACE379"/>
      <c r="ACF379"/>
      <c r="ACG379"/>
      <c r="ACH379"/>
      <c r="ACI379"/>
      <c r="ACJ379"/>
      <c r="ACK379"/>
      <c r="ACL379"/>
      <c r="ACM379"/>
      <c r="ACN379"/>
      <c r="ACO379"/>
      <c r="ACP379"/>
      <c r="ACQ379"/>
      <c r="ACR379"/>
      <c r="ACS379"/>
      <c r="ACT379"/>
      <c r="ACU379"/>
      <c r="ACV379"/>
      <c r="ACW379"/>
      <c r="ACX379"/>
      <c r="ACY379"/>
      <c r="ACZ379"/>
      <c r="ADA379"/>
      <c r="ADB379"/>
      <c r="ADC379"/>
      <c r="ADD379"/>
      <c r="ADE379"/>
      <c r="ADF379"/>
      <c r="ADG379"/>
      <c r="ADH379"/>
      <c r="ADI379"/>
      <c r="ADJ379"/>
      <c r="ADK379"/>
      <c r="ADL379"/>
      <c r="ADM379"/>
      <c r="ADN379"/>
      <c r="ADO379"/>
      <c r="ADP379"/>
      <c r="ADQ379"/>
      <c r="ADR379"/>
      <c r="ADS379"/>
      <c r="ADT379"/>
      <c r="ADU379"/>
      <c r="ADV379"/>
      <c r="ADW379"/>
      <c r="ADX379"/>
      <c r="ADY379"/>
      <c r="ADZ379"/>
      <c r="AEA379"/>
      <c r="AEB379"/>
      <c r="AEC379"/>
      <c r="AED379"/>
      <c r="AEE379"/>
      <c r="AEF379"/>
      <c r="AEG379"/>
      <c r="AEH379"/>
      <c r="AEI379"/>
      <c r="AEJ379"/>
      <c r="AEK379"/>
      <c r="AEL379"/>
      <c r="AEM379"/>
      <c r="AEN379"/>
      <c r="AEO379"/>
      <c r="AEP379"/>
      <c r="AEQ379"/>
      <c r="AER379"/>
      <c r="AES379"/>
      <c r="AET379"/>
      <c r="AEU379"/>
      <c r="AEV379"/>
      <c r="AEW379"/>
      <c r="AEX379"/>
      <c r="AEY379"/>
      <c r="AEZ379"/>
      <c r="AFA379"/>
      <c r="AFB379"/>
      <c r="AFC379"/>
      <c r="AFD379"/>
      <c r="AFE379"/>
      <c r="AFF379"/>
      <c r="AFG379"/>
      <c r="AFH379"/>
      <c r="AFI379"/>
      <c r="AFJ379"/>
      <c r="AFK379"/>
      <c r="AFL379"/>
      <c r="AFM379"/>
      <c r="AFN379"/>
      <c r="AFO379"/>
      <c r="AFP379"/>
      <c r="AFQ379"/>
      <c r="AFR379"/>
      <c r="AFS379"/>
      <c r="AFT379"/>
      <c r="AFU379"/>
      <c r="AFV379"/>
      <c r="AFW379"/>
      <c r="AFX379"/>
      <c r="AFY379"/>
      <c r="AFZ379"/>
      <c r="AGA379"/>
      <c r="AGB379"/>
      <c r="AGC379"/>
      <c r="AGD379"/>
      <c r="AGE379"/>
      <c r="AGF379"/>
      <c r="AGG379"/>
      <c r="AGH379"/>
      <c r="AGI379"/>
      <c r="AGJ379"/>
      <c r="AGK379"/>
      <c r="AGL379"/>
      <c r="AGM379"/>
      <c r="AGN379"/>
      <c r="AGO379"/>
      <c r="AGP379"/>
      <c r="AGQ379"/>
      <c r="AGR379"/>
      <c r="AGS379"/>
      <c r="AGT379"/>
      <c r="AGU379"/>
      <c r="AGV379"/>
      <c r="AGW379"/>
      <c r="AGX379"/>
      <c r="AGY379"/>
      <c r="AGZ379"/>
      <c r="AHA379"/>
      <c r="AHB379"/>
      <c r="AHC379"/>
      <c r="AHD379"/>
      <c r="AHE379"/>
      <c r="AHF379"/>
      <c r="AHG379"/>
      <c r="AHH379"/>
      <c r="AHI379"/>
      <c r="AHJ379"/>
      <c r="AHK379"/>
      <c r="AHL379"/>
      <c r="AHM379"/>
      <c r="AHN379"/>
      <c r="AHO379"/>
      <c r="AHP379"/>
      <c r="AHQ379"/>
      <c r="AHR379"/>
      <c r="AHS379"/>
      <c r="AHT379"/>
      <c r="AHU379"/>
      <c r="AHV379"/>
      <c r="AHW379"/>
      <c r="AHX379"/>
      <c r="AHY379"/>
      <c r="AHZ379"/>
      <c r="AIA379"/>
      <c r="AIB379"/>
      <c r="AIC379"/>
      <c r="AID379"/>
      <c r="AIE379"/>
      <c r="AIF379"/>
      <c r="AIG379"/>
      <c r="AIH379"/>
      <c r="AII379"/>
      <c r="AIJ379"/>
      <c r="AIK379"/>
      <c r="AIL379"/>
      <c r="AIM379"/>
      <c r="AIN379"/>
      <c r="AIO379"/>
      <c r="AIP379"/>
      <c r="AIQ379"/>
      <c r="AIR379"/>
      <c r="AIS379"/>
      <c r="AIT379"/>
      <c r="AIU379"/>
      <c r="AIV379"/>
      <c r="AIW379"/>
      <c r="AIX379"/>
      <c r="AIY379"/>
      <c r="AIZ379"/>
      <c r="AJA379"/>
      <c r="AJB379"/>
      <c r="AJC379"/>
      <c r="AJD379"/>
      <c r="AJE379"/>
      <c r="AJF379"/>
      <c r="AJG379"/>
      <c r="AJH379"/>
      <c r="AJI379"/>
      <c r="AJJ379"/>
      <c r="AJK379"/>
      <c r="AJL379"/>
      <c r="AJM379"/>
      <c r="AJN379"/>
      <c r="AJO379"/>
      <c r="AJP379"/>
      <c r="AJQ379"/>
      <c r="AJR379"/>
      <c r="AJS379"/>
      <c r="AJT379"/>
      <c r="AJU379"/>
      <c r="AJV379"/>
      <c r="AJW379"/>
      <c r="AJX379"/>
      <c r="AJY379"/>
      <c r="AJZ379"/>
      <c r="AKA379"/>
      <c r="AKB379"/>
      <c r="AKC379"/>
      <c r="AKD379"/>
      <c r="AKE379"/>
      <c r="AKF379"/>
      <c r="AKG379"/>
      <c r="AKH379"/>
      <c r="AKI379"/>
      <c r="AKJ379"/>
      <c r="AKK379"/>
      <c r="AKL379"/>
      <c r="AKM379"/>
      <c r="AKN379"/>
      <c r="AKO379"/>
      <c r="AKP379"/>
      <c r="AKQ379"/>
      <c r="AKR379"/>
      <c r="AKS379"/>
      <c r="AKT379"/>
      <c r="AKU379"/>
      <c r="AKV379"/>
      <c r="AKW379"/>
      <c r="AKX379"/>
      <c r="AKY379"/>
      <c r="AKZ379"/>
      <c r="ALA379"/>
      <c r="ALB379"/>
      <c r="ALC379"/>
      <c r="ALD379"/>
    </row>
    <row r="380" spans="1:992" ht="36" customHeight="1">
      <c r="A380" s="5"/>
      <c r="B380" s="5"/>
      <c r="C380" s="5"/>
      <c r="D380" s="5"/>
      <c r="E380" s="5"/>
      <c r="F380" s="11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  <c r="CC380"/>
      <c r="CD380"/>
      <c r="CE380"/>
      <c r="CF380"/>
      <c r="CG380"/>
      <c r="CH380"/>
      <c r="CI380"/>
      <c r="CJ380"/>
      <c r="CK380"/>
      <c r="CL380"/>
      <c r="CM380"/>
      <c r="CN380"/>
      <c r="CO380"/>
      <c r="CP380"/>
      <c r="CQ380"/>
      <c r="CR380"/>
      <c r="CS380"/>
      <c r="CT380"/>
      <c r="CU380"/>
      <c r="CV380"/>
      <c r="CW380"/>
      <c r="CX380"/>
      <c r="CY380"/>
      <c r="CZ380"/>
      <c r="DA380"/>
      <c r="DB380"/>
      <c r="DC380"/>
      <c r="DD380"/>
      <c r="DE380"/>
      <c r="DF380"/>
      <c r="DG380"/>
      <c r="DH380"/>
      <c r="DI380"/>
      <c r="DJ380"/>
      <c r="DK380"/>
      <c r="DL380"/>
      <c r="DM380"/>
      <c r="DN380"/>
      <c r="DO380"/>
      <c r="DP380"/>
      <c r="DQ380"/>
      <c r="DR380"/>
      <c r="DS380"/>
      <c r="DT380"/>
      <c r="DU380"/>
      <c r="DV380"/>
      <c r="DW380"/>
      <c r="DX380"/>
      <c r="DY380"/>
      <c r="DZ380"/>
      <c r="EA380"/>
      <c r="EB380"/>
      <c r="EC380"/>
      <c r="ED380"/>
      <c r="EE380"/>
      <c r="EF380"/>
      <c r="EG380"/>
      <c r="EH380"/>
      <c r="EI380"/>
      <c r="EJ380"/>
      <c r="EK380"/>
      <c r="EL380"/>
      <c r="EM380"/>
      <c r="EN380"/>
      <c r="EO380"/>
      <c r="EP380"/>
      <c r="EQ380"/>
      <c r="ER380"/>
      <c r="ES380"/>
      <c r="ET380"/>
      <c r="EU380"/>
      <c r="EV380"/>
      <c r="EW380"/>
      <c r="EX380"/>
      <c r="EY380"/>
      <c r="EZ380"/>
      <c r="FA380"/>
      <c r="FB380"/>
      <c r="FC380"/>
      <c r="FD380"/>
      <c r="FE380"/>
      <c r="FF380"/>
      <c r="FG380"/>
      <c r="FH380"/>
      <c r="FI380"/>
      <c r="FJ380"/>
      <c r="FK380"/>
      <c r="FL380"/>
      <c r="FM380"/>
      <c r="FN380"/>
      <c r="FO380"/>
      <c r="FP380"/>
      <c r="FQ380"/>
      <c r="FR380"/>
      <c r="FS380"/>
      <c r="FT380"/>
      <c r="FU380"/>
      <c r="FV380"/>
      <c r="FW380"/>
      <c r="FX380"/>
      <c r="FY380"/>
      <c r="FZ380"/>
      <c r="GA380"/>
      <c r="GB380"/>
      <c r="GC380"/>
      <c r="GD380"/>
      <c r="GE380"/>
      <c r="GF380"/>
      <c r="GG380"/>
      <c r="GH380"/>
      <c r="GI380"/>
      <c r="GJ380"/>
      <c r="GK380"/>
      <c r="GL380"/>
      <c r="GM380"/>
      <c r="GN380"/>
      <c r="GO380"/>
      <c r="GP380"/>
      <c r="GQ380"/>
      <c r="GR380"/>
      <c r="GS380"/>
      <c r="GT380"/>
      <c r="GU380"/>
      <c r="GV380"/>
      <c r="GW380"/>
      <c r="GX380"/>
      <c r="GY380"/>
      <c r="GZ380"/>
      <c r="HA380"/>
      <c r="HB380"/>
      <c r="HC380"/>
      <c r="HD380"/>
      <c r="HE380"/>
      <c r="HF380"/>
      <c r="HG380"/>
      <c r="HH380"/>
      <c r="HI380"/>
      <c r="HJ380"/>
      <c r="HK380"/>
      <c r="HL380"/>
      <c r="HM380"/>
      <c r="HN380"/>
      <c r="HO380"/>
      <c r="HP380"/>
      <c r="HQ380"/>
      <c r="HR380"/>
      <c r="HS380"/>
      <c r="HT380"/>
      <c r="HU380"/>
      <c r="HV380"/>
      <c r="HW380"/>
      <c r="HX380"/>
      <c r="HY380"/>
      <c r="HZ380"/>
      <c r="IA380"/>
      <c r="IB380"/>
      <c r="IC380"/>
      <c r="ID380"/>
      <c r="IE380"/>
      <c r="IF380"/>
      <c r="IG380"/>
      <c r="IH380"/>
      <c r="II380"/>
      <c r="IJ380"/>
      <c r="IK380"/>
      <c r="IL380"/>
      <c r="IM380"/>
      <c r="IN380"/>
      <c r="IO380"/>
      <c r="IP380"/>
      <c r="IQ380"/>
      <c r="IR380"/>
      <c r="IS380"/>
      <c r="IT380"/>
      <c r="IU380"/>
      <c r="IV380"/>
      <c r="IW380"/>
      <c r="IX380"/>
      <c r="IY380"/>
      <c r="IZ380"/>
      <c r="JA380"/>
      <c r="JB380"/>
      <c r="JC380"/>
      <c r="JD380"/>
      <c r="JE380"/>
      <c r="JF380"/>
      <c r="JG380"/>
      <c r="JH380"/>
      <c r="JI380"/>
      <c r="JJ380"/>
      <c r="JK380"/>
      <c r="JL380"/>
      <c r="JM380"/>
      <c r="JN380"/>
      <c r="JO380"/>
      <c r="JP380"/>
      <c r="JQ380"/>
      <c r="JR380"/>
      <c r="JS380"/>
      <c r="JT380"/>
      <c r="JU380"/>
      <c r="JV380"/>
      <c r="JW380"/>
      <c r="JX380"/>
      <c r="JY380"/>
      <c r="JZ380"/>
      <c r="KA380"/>
      <c r="KB380"/>
      <c r="KC380"/>
      <c r="KD380"/>
      <c r="KE380"/>
      <c r="KF380"/>
      <c r="KG380"/>
      <c r="KH380"/>
      <c r="KI380"/>
      <c r="KJ380"/>
      <c r="KK380"/>
      <c r="KL380"/>
      <c r="KM380"/>
      <c r="KN380"/>
      <c r="KO380"/>
      <c r="KP380"/>
      <c r="KQ380"/>
      <c r="KR380"/>
      <c r="KS380"/>
      <c r="KT380"/>
      <c r="KU380"/>
      <c r="KV380"/>
      <c r="KW380"/>
      <c r="KX380"/>
      <c r="KY380"/>
      <c r="KZ380"/>
      <c r="LA380"/>
      <c r="LB380"/>
      <c r="LC380"/>
      <c r="LD380"/>
      <c r="LE380"/>
      <c r="LF380"/>
      <c r="LG380"/>
      <c r="LH380"/>
      <c r="LI380"/>
      <c r="LJ380"/>
      <c r="LK380"/>
      <c r="LL380"/>
      <c r="LM380"/>
      <c r="LN380"/>
      <c r="LO380"/>
      <c r="LP380"/>
      <c r="LQ380"/>
      <c r="LR380"/>
      <c r="LS380"/>
      <c r="LT380"/>
      <c r="LU380"/>
      <c r="LV380"/>
      <c r="LW380"/>
      <c r="LX380"/>
      <c r="LY380"/>
      <c r="LZ380"/>
      <c r="MA380"/>
      <c r="MB380"/>
      <c r="MC380"/>
      <c r="MD380"/>
      <c r="ME380"/>
      <c r="MF380"/>
      <c r="MG380"/>
      <c r="MH380"/>
      <c r="MI380"/>
      <c r="MJ380"/>
      <c r="MK380"/>
      <c r="ML380"/>
      <c r="MM380"/>
      <c r="MN380"/>
      <c r="MO380"/>
      <c r="MP380"/>
      <c r="MQ380"/>
      <c r="MR380"/>
      <c r="MS380"/>
      <c r="MT380"/>
      <c r="MU380"/>
      <c r="MV380"/>
      <c r="MW380"/>
      <c r="MX380"/>
      <c r="MY380"/>
      <c r="MZ380"/>
      <c r="NA380"/>
      <c r="NB380"/>
      <c r="NC380"/>
      <c r="ND380"/>
      <c r="NE380"/>
      <c r="NF380"/>
      <c r="NG380"/>
      <c r="NH380"/>
      <c r="NI380"/>
      <c r="NJ380"/>
      <c r="NK380"/>
      <c r="NL380"/>
      <c r="NM380"/>
      <c r="NN380"/>
      <c r="NO380"/>
      <c r="NP380"/>
      <c r="NQ380"/>
      <c r="NR380"/>
      <c r="NS380"/>
      <c r="NT380"/>
      <c r="NU380"/>
      <c r="NV380"/>
      <c r="NW380"/>
      <c r="NX380"/>
      <c r="NY380"/>
      <c r="NZ380"/>
      <c r="OA380"/>
      <c r="OB380"/>
      <c r="OC380"/>
      <c r="OD380"/>
      <c r="OE380"/>
      <c r="OF380"/>
      <c r="OG380"/>
      <c r="OH380"/>
      <c r="OI380"/>
      <c r="OJ380"/>
      <c r="OK380"/>
      <c r="OL380"/>
      <c r="OM380"/>
      <c r="ON380"/>
      <c r="OO380"/>
      <c r="OP380"/>
      <c r="OQ380"/>
      <c r="OR380"/>
      <c r="OS380"/>
      <c r="OT380"/>
      <c r="OU380"/>
      <c r="OV380"/>
      <c r="OW380"/>
      <c r="OX380"/>
      <c r="OY380"/>
      <c r="OZ380"/>
      <c r="PA380"/>
      <c r="PB380"/>
      <c r="PC380"/>
      <c r="PD380"/>
      <c r="PE380"/>
      <c r="PF380"/>
      <c r="PG380"/>
      <c r="PH380"/>
      <c r="PI380"/>
      <c r="PJ380"/>
      <c r="PK380"/>
      <c r="PL380"/>
      <c r="PM380"/>
      <c r="PN380"/>
      <c r="PO380"/>
      <c r="PP380"/>
      <c r="PQ380"/>
      <c r="PR380"/>
      <c r="PS380"/>
      <c r="PT380"/>
      <c r="PU380"/>
      <c r="PV380"/>
      <c r="PW380"/>
      <c r="PX380"/>
      <c r="PY380"/>
      <c r="PZ380"/>
      <c r="QA380"/>
      <c r="QB380"/>
      <c r="QC380"/>
      <c r="QD380"/>
      <c r="QE380"/>
      <c r="QF380"/>
      <c r="QG380"/>
      <c r="QH380"/>
      <c r="QI380"/>
      <c r="QJ380"/>
      <c r="QK380"/>
      <c r="QL380"/>
      <c r="QM380"/>
      <c r="QN380"/>
      <c r="QO380"/>
      <c r="QP380"/>
      <c r="QQ380"/>
      <c r="QR380"/>
      <c r="QS380"/>
      <c r="QT380"/>
      <c r="QU380"/>
      <c r="QV380"/>
      <c r="QW380"/>
      <c r="QX380"/>
      <c r="QY380"/>
      <c r="QZ380"/>
      <c r="RA380"/>
      <c r="RB380"/>
      <c r="RC380"/>
      <c r="RD380"/>
      <c r="RE380"/>
      <c r="RF380"/>
      <c r="RG380"/>
      <c r="RH380"/>
      <c r="RI380"/>
      <c r="RJ380"/>
      <c r="RK380"/>
      <c r="RL380"/>
      <c r="RM380"/>
      <c r="RN380"/>
      <c r="RO380"/>
      <c r="RP380"/>
      <c r="RQ380"/>
      <c r="RR380"/>
      <c r="RS380"/>
      <c r="RT380"/>
      <c r="RU380"/>
      <c r="RV380"/>
      <c r="RW380"/>
      <c r="RX380"/>
      <c r="RY380"/>
      <c r="RZ380"/>
      <c r="SA380"/>
      <c r="SB380"/>
      <c r="SC380"/>
      <c r="SD380"/>
      <c r="SE380"/>
      <c r="SF380"/>
      <c r="SG380"/>
      <c r="SH380"/>
      <c r="SI380"/>
      <c r="SJ380"/>
      <c r="SK380"/>
      <c r="SL380"/>
      <c r="SM380"/>
      <c r="SN380"/>
      <c r="SO380"/>
      <c r="SP380"/>
      <c r="SQ380"/>
      <c r="SR380"/>
      <c r="SS380"/>
      <c r="ST380"/>
      <c r="SU380"/>
      <c r="SV380"/>
      <c r="SW380"/>
      <c r="SX380"/>
      <c r="SY380"/>
      <c r="SZ380"/>
      <c r="TA380"/>
      <c r="TB380"/>
      <c r="TC380"/>
      <c r="TD380"/>
      <c r="TE380"/>
      <c r="TF380"/>
      <c r="TG380"/>
      <c r="TH380"/>
      <c r="TI380"/>
      <c r="TJ380"/>
      <c r="TK380"/>
      <c r="TL380"/>
      <c r="TM380"/>
      <c r="TN380"/>
      <c r="TO380"/>
      <c r="TP380"/>
      <c r="TQ380"/>
      <c r="TR380"/>
      <c r="TS380"/>
      <c r="TT380"/>
      <c r="TU380"/>
      <c r="TV380"/>
      <c r="TW380"/>
      <c r="TX380"/>
      <c r="TY380"/>
      <c r="TZ380"/>
      <c r="UA380"/>
      <c r="UB380"/>
      <c r="UC380"/>
      <c r="UD380"/>
      <c r="UE380"/>
      <c r="UF380"/>
      <c r="UG380"/>
      <c r="UH380"/>
      <c r="UI380"/>
      <c r="UJ380"/>
      <c r="UK380"/>
      <c r="UL380"/>
      <c r="UM380"/>
      <c r="UN380"/>
      <c r="UO380"/>
      <c r="UP380"/>
      <c r="UQ380"/>
      <c r="UR380"/>
      <c r="US380"/>
      <c r="UT380"/>
      <c r="UU380"/>
      <c r="UV380"/>
      <c r="UW380"/>
      <c r="UX380"/>
      <c r="UY380"/>
      <c r="UZ380"/>
      <c r="VA380"/>
      <c r="VB380"/>
      <c r="VC380"/>
      <c r="VD380"/>
      <c r="VE380"/>
      <c r="VF380"/>
      <c r="VG380"/>
      <c r="VH380"/>
      <c r="VI380"/>
      <c r="VJ380"/>
      <c r="VK380"/>
      <c r="VL380"/>
      <c r="VM380"/>
      <c r="VN380"/>
      <c r="VO380"/>
      <c r="VP380"/>
      <c r="VQ380"/>
      <c r="VR380"/>
      <c r="VS380"/>
      <c r="VT380"/>
      <c r="VU380"/>
      <c r="VV380"/>
      <c r="VW380"/>
      <c r="VX380"/>
      <c r="VY380"/>
      <c r="VZ380"/>
      <c r="WA380"/>
      <c r="WB380"/>
      <c r="WC380"/>
      <c r="WD380"/>
      <c r="WE380"/>
      <c r="WF380"/>
      <c r="WG380"/>
      <c r="WH380"/>
      <c r="WI380"/>
      <c r="WJ380"/>
      <c r="WK380"/>
      <c r="WL380"/>
      <c r="WM380"/>
      <c r="WN380"/>
      <c r="WO380"/>
      <c r="WP380"/>
      <c r="WQ380"/>
      <c r="WR380"/>
      <c r="WS380"/>
      <c r="WT380"/>
      <c r="WU380"/>
      <c r="WV380"/>
      <c r="WW380"/>
      <c r="WX380"/>
      <c r="WY380"/>
      <c r="WZ380"/>
      <c r="XA380"/>
      <c r="XB380"/>
      <c r="XC380"/>
      <c r="XD380"/>
      <c r="XE380"/>
      <c r="XF380"/>
      <c r="XG380"/>
      <c r="XH380"/>
      <c r="XI380"/>
      <c r="XJ380"/>
      <c r="XK380"/>
      <c r="XL380"/>
      <c r="XM380"/>
      <c r="XN380"/>
      <c r="XO380"/>
      <c r="XP380"/>
      <c r="XQ380"/>
      <c r="XR380"/>
      <c r="XS380"/>
      <c r="XT380"/>
      <c r="XU380"/>
      <c r="XV380"/>
      <c r="XW380"/>
      <c r="XX380"/>
      <c r="XY380"/>
      <c r="XZ380"/>
      <c r="YA380"/>
      <c r="YB380"/>
      <c r="YC380"/>
      <c r="YD380"/>
      <c r="YE380"/>
      <c r="YF380"/>
      <c r="YG380"/>
      <c r="YH380"/>
      <c r="YI380"/>
      <c r="YJ380"/>
      <c r="YK380"/>
      <c r="YL380"/>
      <c r="YM380"/>
      <c r="YN380"/>
      <c r="YO380"/>
      <c r="YP380"/>
      <c r="YQ380"/>
      <c r="YR380"/>
      <c r="YS380"/>
      <c r="YT380"/>
      <c r="YU380"/>
      <c r="YV380"/>
      <c r="YW380"/>
      <c r="YX380"/>
      <c r="YY380"/>
      <c r="YZ380"/>
      <c r="ZA380"/>
      <c r="ZB380"/>
      <c r="ZC380"/>
      <c r="ZD380"/>
      <c r="ZE380"/>
      <c r="ZF380"/>
      <c r="ZG380"/>
      <c r="ZH380"/>
      <c r="ZI380"/>
      <c r="ZJ380"/>
      <c r="ZK380"/>
      <c r="ZL380"/>
      <c r="ZM380"/>
      <c r="ZN380"/>
      <c r="ZO380"/>
      <c r="ZP380"/>
      <c r="ZQ380"/>
      <c r="ZR380"/>
      <c r="ZS380"/>
      <c r="ZT380"/>
      <c r="ZU380"/>
      <c r="ZV380"/>
      <c r="ZW380"/>
      <c r="ZX380"/>
      <c r="ZY380"/>
      <c r="ZZ380"/>
      <c r="AAA380"/>
      <c r="AAB380"/>
      <c r="AAC380"/>
      <c r="AAD380"/>
      <c r="AAE380"/>
      <c r="AAF380"/>
      <c r="AAG380"/>
      <c r="AAH380"/>
      <c r="AAI380"/>
      <c r="AAJ380"/>
      <c r="AAK380"/>
      <c r="AAL380"/>
      <c r="AAM380"/>
      <c r="AAN380"/>
      <c r="AAO380"/>
      <c r="AAP380"/>
      <c r="AAQ380"/>
      <c r="AAR380"/>
      <c r="AAS380"/>
      <c r="AAT380"/>
      <c r="AAU380"/>
      <c r="AAV380"/>
      <c r="AAW380"/>
      <c r="AAX380"/>
      <c r="AAY380"/>
      <c r="AAZ380"/>
      <c r="ABA380"/>
      <c r="ABB380"/>
      <c r="ABC380"/>
      <c r="ABD380"/>
      <c r="ABE380"/>
      <c r="ABF380"/>
      <c r="ABG380"/>
      <c r="ABH380"/>
      <c r="ABI380"/>
      <c r="ABJ380"/>
      <c r="ABK380"/>
      <c r="ABL380"/>
      <c r="ABM380"/>
      <c r="ABN380"/>
      <c r="ABO380"/>
      <c r="ABP380"/>
      <c r="ABQ380"/>
      <c r="ABR380"/>
      <c r="ABS380"/>
      <c r="ABT380"/>
      <c r="ABU380"/>
      <c r="ABV380"/>
      <c r="ABW380"/>
      <c r="ABX380"/>
      <c r="ABY380"/>
      <c r="ABZ380"/>
      <c r="ACA380"/>
      <c r="ACB380"/>
      <c r="ACC380"/>
      <c r="ACD380"/>
      <c r="ACE380"/>
      <c r="ACF380"/>
      <c r="ACG380"/>
      <c r="ACH380"/>
      <c r="ACI380"/>
      <c r="ACJ380"/>
      <c r="ACK380"/>
      <c r="ACL380"/>
      <c r="ACM380"/>
      <c r="ACN380"/>
      <c r="ACO380"/>
      <c r="ACP380"/>
      <c r="ACQ380"/>
      <c r="ACR380"/>
      <c r="ACS380"/>
      <c r="ACT380"/>
      <c r="ACU380"/>
      <c r="ACV380"/>
      <c r="ACW380"/>
      <c r="ACX380"/>
      <c r="ACY380"/>
      <c r="ACZ380"/>
      <c r="ADA380"/>
      <c r="ADB380"/>
      <c r="ADC380"/>
      <c r="ADD380"/>
      <c r="ADE380"/>
      <c r="ADF380"/>
      <c r="ADG380"/>
      <c r="ADH380"/>
      <c r="ADI380"/>
      <c r="ADJ380"/>
      <c r="ADK380"/>
      <c r="ADL380"/>
      <c r="ADM380"/>
      <c r="ADN380"/>
      <c r="ADO380"/>
      <c r="ADP380"/>
      <c r="ADQ380"/>
      <c r="ADR380"/>
      <c r="ADS380"/>
      <c r="ADT380"/>
      <c r="ADU380"/>
      <c r="ADV380"/>
      <c r="ADW380"/>
      <c r="ADX380"/>
      <c r="ADY380"/>
      <c r="ADZ380"/>
      <c r="AEA380"/>
      <c r="AEB380"/>
      <c r="AEC380"/>
      <c r="AED380"/>
      <c r="AEE380"/>
      <c r="AEF380"/>
      <c r="AEG380"/>
      <c r="AEH380"/>
      <c r="AEI380"/>
      <c r="AEJ380"/>
      <c r="AEK380"/>
      <c r="AEL380"/>
      <c r="AEM380"/>
      <c r="AEN380"/>
      <c r="AEO380"/>
      <c r="AEP380"/>
      <c r="AEQ380"/>
      <c r="AER380"/>
      <c r="AES380"/>
      <c r="AET380"/>
      <c r="AEU380"/>
      <c r="AEV380"/>
      <c r="AEW380"/>
      <c r="AEX380"/>
      <c r="AEY380"/>
      <c r="AEZ380"/>
      <c r="AFA380"/>
      <c r="AFB380"/>
      <c r="AFC380"/>
      <c r="AFD380"/>
      <c r="AFE380"/>
      <c r="AFF380"/>
      <c r="AFG380"/>
      <c r="AFH380"/>
      <c r="AFI380"/>
      <c r="AFJ380"/>
      <c r="AFK380"/>
      <c r="AFL380"/>
      <c r="AFM380"/>
      <c r="AFN380"/>
      <c r="AFO380"/>
      <c r="AFP380"/>
      <c r="AFQ380"/>
      <c r="AFR380"/>
      <c r="AFS380"/>
      <c r="AFT380"/>
      <c r="AFU380"/>
      <c r="AFV380"/>
      <c r="AFW380"/>
      <c r="AFX380"/>
      <c r="AFY380"/>
      <c r="AFZ380"/>
      <c r="AGA380"/>
      <c r="AGB380"/>
      <c r="AGC380"/>
      <c r="AGD380"/>
      <c r="AGE380"/>
      <c r="AGF380"/>
      <c r="AGG380"/>
      <c r="AGH380"/>
      <c r="AGI380"/>
      <c r="AGJ380"/>
      <c r="AGK380"/>
      <c r="AGL380"/>
      <c r="AGM380"/>
      <c r="AGN380"/>
      <c r="AGO380"/>
      <c r="AGP380"/>
      <c r="AGQ380"/>
      <c r="AGR380"/>
      <c r="AGS380"/>
      <c r="AGT380"/>
      <c r="AGU380"/>
      <c r="AGV380"/>
      <c r="AGW380"/>
      <c r="AGX380"/>
      <c r="AGY380"/>
      <c r="AGZ380"/>
      <c r="AHA380"/>
      <c r="AHB380"/>
      <c r="AHC380"/>
      <c r="AHD380"/>
      <c r="AHE380"/>
      <c r="AHF380"/>
      <c r="AHG380"/>
      <c r="AHH380"/>
      <c r="AHI380"/>
      <c r="AHJ380"/>
      <c r="AHK380"/>
      <c r="AHL380"/>
      <c r="AHM380"/>
      <c r="AHN380"/>
      <c r="AHO380"/>
      <c r="AHP380"/>
      <c r="AHQ380"/>
      <c r="AHR380"/>
      <c r="AHS380"/>
      <c r="AHT380"/>
      <c r="AHU380"/>
      <c r="AHV380"/>
      <c r="AHW380"/>
      <c r="AHX380"/>
      <c r="AHY380"/>
      <c r="AHZ380"/>
      <c r="AIA380"/>
      <c r="AIB380"/>
      <c r="AIC380"/>
      <c r="AID380"/>
      <c r="AIE380"/>
      <c r="AIF380"/>
      <c r="AIG380"/>
      <c r="AIH380"/>
      <c r="AII380"/>
      <c r="AIJ380"/>
      <c r="AIK380"/>
      <c r="AIL380"/>
      <c r="AIM380"/>
      <c r="AIN380"/>
      <c r="AIO380"/>
      <c r="AIP380"/>
      <c r="AIQ380"/>
      <c r="AIR380"/>
      <c r="AIS380"/>
      <c r="AIT380"/>
      <c r="AIU380"/>
      <c r="AIV380"/>
      <c r="AIW380"/>
      <c r="AIX380"/>
      <c r="AIY380"/>
      <c r="AIZ380"/>
      <c r="AJA380"/>
      <c r="AJB380"/>
      <c r="AJC380"/>
      <c r="AJD380"/>
      <c r="AJE380"/>
      <c r="AJF380"/>
      <c r="AJG380"/>
      <c r="AJH380"/>
      <c r="AJI380"/>
      <c r="AJJ380"/>
      <c r="AJK380"/>
      <c r="AJL380"/>
      <c r="AJM380"/>
      <c r="AJN380"/>
      <c r="AJO380"/>
      <c r="AJP380"/>
      <c r="AJQ380"/>
      <c r="AJR380"/>
      <c r="AJS380"/>
      <c r="AJT380"/>
      <c r="AJU380"/>
      <c r="AJV380"/>
      <c r="AJW380"/>
      <c r="AJX380"/>
      <c r="AJY380"/>
      <c r="AJZ380"/>
      <c r="AKA380"/>
      <c r="AKB380"/>
      <c r="AKC380"/>
      <c r="AKD380"/>
      <c r="AKE380"/>
      <c r="AKF380"/>
      <c r="AKG380"/>
      <c r="AKH380"/>
      <c r="AKI380"/>
      <c r="AKJ380"/>
      <c r="AKK380"/>
      <c r="AKL380"/>
      <c r="AKM380"/>
      <c r="AKN380"/>
      <c r="AKO380"/>
      <c r="AKP380"/>
      <c r="AKQ380"/>
      <c r="AKR380"/>
      <c r="AKS380"/>
      <c r="AKT380"/>
      <c r="AKU380"/>
      <c r="AKV380"/>
      <c r="AKW380"/>
      <c r="AKX380"/>
      <c r="AKY380"/>
      <c r="AKZ380"/>
      <c r="ALA380"/>
      <c r="ALB380"/>
      <c r="ALC380"/>
      <c r="ALD380"/>
    </row>
    <row r="381" spans="1:992" ht="18">
      <c r="A381" s="5"/>
      <c r="B381" s="5"/>
      <c r="C381" s="5"/>
      <c r="D381" s="5"/>
      <c r="E381" s="5"/>
      <c r="F381" s="1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  <c r="CC381"/>
      <c r="CD381"/>
      <c r="CE381"/>
      <c r="CF381"/>
      <c r="CG381"/>
      <c r="CH381"/>
      <c r="CI381"/>
      <c r="CJ381"/>
      <c r="CK381"/>
      <c r="CL381"/>
      <c r="CM381"/>
      <c r="CN381"/>
      <c r="CO381"/>
      <c r="CP381"/>
      <c r="CQ381"/>
      <c r="CR381"/>
      <c r="CS381"/>
      <c r="CT381"/>
      <c r="CU381"/>
      <c r="CV381"/>
      <c r="CW381"/>
      <c r="CX381"/>
      <c r="CY381"/>
      <c r="CZ381"/>
      <c r="DA381"/>
      <c r="DB381"/>
      <c r="DC381"/>
      <c r="DD381"/>
      <c r="DE381"/>
      <c r="DF381"/>
      <c r="DG381"/>
      <c r="DH381"/>
      <c r="DI381"/>
      <c r="DJ381"/>
      <c r="DK381"/>
      <c r="DL381"/>
      <c r="DM381"/>
      <c r="DN381"/>
      <c r="DO381"/>
      <c r="DP381"/>
      <c r="DQ381"/>
      <c r="DR381"/>
      <c r="DS381"/>
      <c r="DT381"/>
      <c r="DU381"/>
      <c r="DV381"/>
      <c r="DW381"/>
      <c r="DX381"/>
      <c r="DY381"/>
      <c r="DZ381"/>
      <c r="EA381"/>
      <c r="EB381"/>
      <c r="EC381"/>
      <c r="ED381"/>
      <c r="EE381"/>
      <c r="EF381"/>
      <c r="EG381"/>
      <c r="EH381"/>
      <c r="EI381"/>
      <c r="EJ381"/>
      <c r="EK381"/>
      <c r="EL381"/>
      <c r="EM381"/>
      <c r="EN381"/>
      <c r="EO381"/>
      <c r="EP381"/>
      <c r="EQ381"/>
      <c r="ER381"/>
      <c r="ES381"/>
      <c r="ET381"/>
      <c r="EU381"/>
      <c r="EV381"/>
      <c r="EW381"/>
      <c r="EX381"/>
      <c r="EY381"/>
      <c r="EZ381"/>
      <c r="FA381"/>
      <c r="FB381"/>
      <c r="FC381"/>
      <c r="FD381"/>
      <c r="FE381"/>
      <c r="FF381"/>
      <c r="FG381"/>
      <c r="FH381"/>
      <c r="FI381"/>
      <c r="FJ381"/>
      <c r="FK381"/>
      <c r="FL381"/>
      <c r="FM381"/>
      <c r="FN381"/>
      <c r="FO381"/>
      <c r="FP381"/>
      <c r="FQ381"/>
      <c r="FR381"/>
      <c r="FS381"/>
      <c r="FT381"/>
      <c r="FU381"/>
      <c r="FV381"/>
      <c r="FW381"/>
      <c r="FX381"/>
      <c r="FY381"/>
      <c r="FZ381"/>
      <c r="GA381"/>
      <c r="GB381"/>
      <c r="GC381"/>
      <c r="GD381"/>
      <c r="GE381"/>
      <c r="GF381"/>
      <c r="GG381"/>
      <c r="GH381"/>
      <c r="GI381"/>
      <c r="GJ381"/>
      <c r="GK381"/>
      <c r="GL381"/>
      <c r="GM381"/>
      <c r="GN381"/>
      <c r="GO381"/>
      <c r="GP381"/>
      <c r="GQ381"/>
      <c r="GR381"/>
      <c r="GS381"/>
      <c r="GT381"/>
      <c r="GU381"/>
      <c r="GV381"/>
      <c r="GW381"/>
      <c r="GX381"/>
      <c r="GY381"/>
      <c r="GZ381"/>
      <c r="HA381"/>
      <c r="HB381"/>
      <c r="HC381"/>
      <c r="HD381"/>
      <c r="HE381"/>
      <c r="HF381"/>
      <c r="HG381"/>
      <c r="HH381"/>
      <c r="HI381"/>
      <c r="HJ381"/>
      <c r="HK381"/>
      <c r="HL381"/>
      <c r="HM381"/>
      <c r="HN381"/>
      <c r="HO381"/>
      <c r="HP381"/>
      <c r="HQ381"/>
      <c r="HR381"/>
      <c r="HS381"/>
      <c r="HT381"/>
      <c r="HU381"/>
      <c r="HV381"/>
      <c r="HW381"/>
      <c r="HX381"/>
      <c r="HY381"/>
      <c r="HZ381"/>
      <c r="IA381"/>
      <c r="IB381"/>
      <c r="IC381"/>
      <c r="ID381"/>
      <c r="IE381"/>
      <c r="IF381"/>
      <c r="IG381"/>
      <c r="IH381"/>
      <c r="II381"/>
      <c r="IJ381"/>
      <c r="IK381"/>
      <c r="IL381"/>
      <c r="IM381"/>
      <c r="IN381"/>
      <c r="IO381"/>
      <c r="IP381"/>
      <c r="IQ381"/>
      <c r="IR381"/>
      <c r="IS381"/>
      <c r="IT381"/>
      <c r="IU381"/>
      <c r="IV381"/>
      <c r="IW381"/>
      <c r="IX381"/>
      <c r="IY381"/>
      <c r="IZ381"/>
      <c r="JA381"/>
      <c r="JB381"/>
      <c r="JC381"/>
      <c r="JD381"/>
      <c r="JE381"/>
      <c r="JF381"/>
      <c r="JG381"/>
      <c r="JH381"/>
      <c r="JI381"/>
      <c r="JJ381"/>
      <c r="JK381"/>
      <c r="JL381"/>
      <c r="JM381"/>
      <c r="JN381"/>
      <c r="JO381"/>
      <c r="JP381"/>
      <c r="JQ381"/>
      <c r="JR381"/>
      <c r="JS381"/>
      <c r="JT381"/>
      <c r="JU381"/>
      <c r="JV381"/>
      <c r="JW381"/>
      <c r="JX381"/>
      <c r="JY381"/>
      <c r="JZ381"/>
      <c r="KA381"/>
      <c r="KB381"/>
      <c r="KC381"/>
      <c r="KD381"/>
      <c r="KE381"/>
      <c r="KF381"/>
      <c r="KG381"/>
      <c r="KH381"/>
      <c r="KI381"/>
      <c r="KJ381"/>
      <c r="KK381"/>
      <c r="KL381"/>
      <c r="KM381"/>
      <c r="KN381"/>
      <c r="KO381"/>
      <c r="KP381"/>
      <c r="KQ381"/>
      <c r="KR381"/>
      <c r="KS381"/>
      <c r="KT381"/>
      <c r="KU381"/>
      <c r="KV381"/>
      <c r="KW381"/>
      <c r="KX381"/>
      <c r="KY381"/>
      <c r="KZ381"/>
      <c r="LA381"/>
      <c r="LB381"/>
      <c r="LC381"/>
      <c r="LD381"/>
      <c r="LE381"/>
      <c r="LF381"/>
      <c r="LG381"/>
      <c r="LH381"/>
      <c r="LI381"/>
      <c r="LJ381"/>
      <c r="LK381"/>
      <c r="LL381"/>
      <c r="LM381"/>
      <c r="LN381"/>
      <c r="LO381"/>
      <c r="LP381"/>
      <c r="LQ381"/>
      <c r="LR381"/>
      <c r="LS381"/>
      <c r="LT381"/>
      <c r="LU381"/>
      <c r="LV381"/>
      <c r="LW381"/>
      <c r="LX381"/>
      <c r="LY381"/>
      <c r="LZ381"/>
      <c r="MA381"/>
      <c r="MB381"/>
      <c r="MC381"/>
      <c r="MD381"/>
      <c r="ME381"/>
      <c r="MF381"/>
      <c r="MG381"/>
      <c r="MH381"/>
      <c r="MI381"/>
      <c r="MJ381"/>
      <c r="MK381"/>
      <c r="ML381"/>
      <c r="MM381"/>
      <c r="MN381"/>
      <c r="MO381"/>
      <c r="MP381"/>
      <c r="MQ381"/>
      <c r="MR381"/>
      <c r="MS381"/>
      <c r="MT381"/>
      <c r="MU381"/>
      <c r="MV381"/>
      <c r="MW381"/>
      <c r="MX381"/>
      <c r="MY381"/>
      <c r="MZ381"/>
      <c r="NA381"/>
      <c r="NB381"/>
      <c r="NC381"/>
      <c r="ND381"/>
      <c r="NE381"/>
      <c r="NF381"/>
      <c r="NG381"/>
      <c r="NH381"/>
      <c r="NI381"/>
      <c r="NJ381"/>
      <c r="NK381"/>
      <c r="NL381"/>
      <c r="NM381"/>
      <c r="NN381"/>
      <c r="NO381"/>
      <c r="NP381"/>
      <c r="NQ381"/>
      <c r="NR381"/>
      <c r="NS381"/>
      <c r="NT381"/>
      <c r="NU381"/>
      <c r="NV381"/>
      <c r="NW381"/>
      <c r="NX381"/>
      <c r="NY381"/>
      <c r="NZ381"/>
      <c r="OA381"/>
      <c r="OB381"/>
      <c r="OC381"/>
      <c r="OD381"/>
      <c r="OE381"/>
      <c r="OF381"/>
      <c r="OG381"/>
      <c r="OH381"/>
      <c r="OI381"/>
      <c r="OJ381"/>
      <c r="OK381"/>
      <c r="OL381"/>
      <c r="OM381"/>
      <c r="ON381"/>
      <c r="OO381"/>
      <c r="OP381"/>
      <c r="OQ381"/>
      <c r="OR381"/>
      <c r="OS381"/>
      <c r="OT381"/>
      <c r="OU381"/>
      <c r="OV381"/>
      <c r="OW381"/>
      <c r="OX381"/>
      <c r="OY381"/>
      <c r="OZ381"/>
      <c r="PA381"/>
      <c r="PB381"/>
      <c r="PC381"/>
      <c r="PD381"/>
      <c r="PE381"/>
      <c r="PF381"/>
      <c r="PG381"/>
      <c r="PH381"/>
      <c r="PI381"/>
      <c r="PJ381"/>
      <c r="PK381"/>
      <c r="PL381"/>
      <c r="PM381"/>
      <c r="PN381"/>
      <c r="PO381"/>
      <c r="PP381"/>
      <c r="PQ381"/>
      <c r="PR381"/>
      <c r="PS381"/>
      <c r="PT381"/>
      <c r="PU381"/>
      <c r="PV381"/>
      <c r="PW381"/>
      <c r="PX381"/>
      <c r="PY381"/>
      <c r="PZ381"/>
      <c r="QA381"/>
      <c r="QB381"/>
      <c r="QC381"/>
      <c r="QD381"/>
      <c r="QE381"/>
      <c r="QF381"/>
      <c r="QG381"/>
      <c r="QH381"/>
      <c r="QI381"/>
      <c r="QJ381"/>
      <c r="QK381"/>
      <c r="QL381"/>
      <c r="QM381"/>
      <c r="QN381"/>
      <c r="QO381"/>
      <c r="QP381"/>
      <c r="QQ381"/>
      <c r="QR381"/>
      <c r="QS381"/>
      <c r="QT381"/>
      <c r="QU381"/>
      <c r="QV381"/>
      <c r="QW381"/>
      <c r="QX381"/>
      <c r="QY381"/>
      <c r="QZ381"/>
      <c r="RA381"/>
      <c r="RB381"/>
      <c r="RC381"/>
      <c r="RD381"/>
      <c r="RE381"/>
      <c r="RF381"/>
      <c r="RG381"/>
      <c r="RH381"/>
      <c r="RI381"/>
      <c r="RJ381"/>
      <c r="RK381"/>
      <c r="RL381"/>
      <c r="RM381"/>
      <c r="RN381"/>
      <c r="RO381"/>
      <c r="RP381"/>
      <c r="RQ381"/>
      <c r="RR381"/>
      <c r="RS381"/>
      <c r="RT381"/>
      <c r="RU381"/>
      <c r="RV381"/>
      <c r="RW381"/>
      <c r="RX381"/>
      <c r="RY381"/>
      <c r="RZ381"/>
      <c r="SA381"/>
      <c r="SB381"/>
      <c r="SC381"/>
      <c r="SD381"/>
      <c r="SE381"/>
      <c r="SF381"/>
      <c r="SG381"/>
      <c r="SH381"/>
      <c r="SI381"/>
      <c r="SJ381"/>
      <c r="SK381"/>
      <c r="SL381"/>
      <c r="SM381"/>
      <c r="SN381"/>
      <c r="SO381"/>
      <c r="SP381"/>
      <c r="SQ381"/>
      <c r="SR381"/>
      <c r="SS381"/>
      <c r="ST381"/>
      <c r="SU381"/>
      <c r="SV381"/>
      <c r="SW381"/>
      <c r="SX381"/>
      <c r="SY381"/>
      <c r="SZ381"/>
      <c r="TA381"/>
      <c r="TB381"/>
      <c r="TC381"/>
      <c r="TD381"/>
      <c r="TE381"/>
      <c r="TF381"/>
      <c r="TG381"/>
      <c r="TH381"/>
      <c r="TI381"/>
      <c r="TJ381"/>
      <c r="TK381"/>
      <c r="TL381"/>
      <c r="TM381"/>
      <c r="TN381"/>
      <c r="TO381"/>
      <c r="TP381"/>
      <c r="TQ381"/>
      <c r="TR381"/>
      <c r="TS381"/>
      <c r="TT381"/>
      <c r="TU381"/>
      <c r="TV381"/>
      <c r="TW381"/>
      <c r="TX381"/>
      <c r="TY381"/>
      <c r="TZ381"/>
      <c r="UA381"/>
      <c r="UB381"/>
      <c r="UC381"/>
      <c r="UD381"/>
      <c r="UE381"/>
      <c r="UF381"/>
      <c r="UG381"/>
      <c r="UH381"/>
      <c r="UI381"/>
      <c r="UJ381"/>
      <c r="UK381"/>
      <c r="UL381"/>
      <c r="UM381"/>
      <c r="UN381"/>
      <c r="UO381"/>
      <c r="UP381"/>
      <c r="UQ381"/>
      <c r="UR381"/>
      <c r="US381"/>
      <c r="UT381"/>
      <c r="UU381"/>
      <c r="UV381"/>
      <c r="UW381"/>
      <c r="UX381"/>
      <c r="UY381"/>
      <c r="UZ381"/>
      <c r="VA381"/>
      <c r="VB381"/>
      <c r="VC381"/>
      <c r="VD381"/>
      <c r="VE381"/>
      <c r="VF381"/>
      <c r="VG381"/>
      <c r="VH381"/>
      <c r="VI381"/>
      <c r="VJ381"/>
      <c r="VK381"/>
      <c r="VL381"/>
      <c r="VM381"/>
      <c r="VN381"/>
      <c r="VO381"/>
      <c r="VP381"/>
      <c r="VQ381"/>
      <c r="VR381"/>
      <c r="VS381"/>
      <c r="VT381"/>
      <c r="VU381"/>
      <c r="VV381"/>
      <c r="VW381"/>
      <c r="VX381"/>
      <c r="VY381"/>
      <c r="VZ381"/>
      <c r="WA381"/>
      <c r="WB381"/>
      <c r="WC381"/>
      <c r="WD381"/>
      <c r="WE381"/>
      <c r="WF381"/>
      <c r="WG381"/>
      <c r="WH381"/>
      <c r="WI381"/>
      <c r="WJ381"/>
      <c r="WK381"/>
      <c r="WL381"/>
      <c r="WM381"/>
      <c r="WN381"/>
      <c r="WO381"/>
      <c r="WP381"/>
      <c r="WQ381"/>
      <c r="WR381"/>
      <c r="WS381"/>
      <c r="WT381"/>
      <c r="WU381"/>
      <c r="WV381"/>
      <c r="WW381"/>
      <c r="WX381"/>
      <c r="WY381"/>
      <c r="WZ381"/>
      <c r="XA381"/>
      <c r="XB381"/>
      <c r="XC381"/>
      <c r="XD381"/>
      <c r="XE381"/>
      <c r="XF381"/>
      <c r="XG381"/>
      <c r="XH381"/>
      <c r="XI381"/>
      <c r="XJ381"/>
      <c r="XK381"/>
      <c r="XL381"/>
      <c r="XM381"/>
      <c r="XN381"/>
      <c r="XO381"/>
      <c r="XP381"/>
      <c r="XQ381"/>
      <c r="XR381"/>
      <c r="XS381"/>
      <c r="XT381"/>
      <c r="XU381"/>
      <c r="XV381"/>
      <c r="XW381"/>
      <c r="XX381"/>
      <c r="XY381"/>
      <c r="XZ381"/>
      <c r="YA381"/>
      <c r="YB381"/>
      <c r="YC381"/>
      <c r="YD381"/>
      <c r="YE381"/>
      <c r="YF381"/>
      <c r="YG381"/>
      <c r="YH381"/>
      <c r="YI381"/>
      <c r="YJ381"/>
      <c r="YK381"/>
      <c r="YL381"/>
      <c r="YM381"/>
      <c r="YN381"/>
      <c r="YO381"/>
      <c r="YP381"/>
      <c r="YQ381"/>
      <c r="YR381"/>
      <c r="YS381"/>
      <c r="YT381"/>
      <c r="YU381"/>
      <c r="YV381"/>
      <c r="YW381"/>
      <c r="YX381"/>
      <c r="YY381"/>
      <c r="YZ381"/>
      <c r="ZA381"/>
      <c r="ZB381"/>
      <c r="ZC381"/>
      <c r="ZD381"/>
      <c r="ZE381"/>
      <c r="ZF381"/>
      <c r="ZG381"/>
      <c r="ZH381"/>
      <c r="ZI381"/>
      <c r="ZJ381"/>
      <c r="ZK381"/>
      <c r="ZL381"/>
      <c r="ZM381"/>
      <c r="ZN381"/>
      <c r="ZO381"/>
      <c r="ZP381"/>
      <c r="ZQ381"/>
      <c r="ZR381"/>
      <c r="ZS381"/>
      <c r="ZT381"/>
      <c r="ZU381"/>
      <c r="ZV381"/>
      <c r="ZW381"/>
      <c r="ZX381"/>
      <c r="ZY381"/>
      <c r="ZZ381"/>
      <c r="AAA381"/>
      <c r="AAB381"/>
      <c r="AAC381"/>
      <c r="AAD381"/>
      <c r="AAE381"/>
      <c r="AAF381"/>
      <c r="AAG381"/>
      <c r="AAH381"/>
      <c r="AAI381"/>
      <c r="AAJ381"/>
      <c r="AAK381"/>
      <c r="AAL381"/>
      <c r="AAM381"/>
      <c r="AAN381"/>
      <c r="AAO381"/>
      <c r="AAP381"/>
      <c r="AAQ381"/>
      <c r="AAR381"/>
      <c r="AAS381"/>
      <c r="AAT381"/>
      <c r="AAU381"/>
      <c r="AAV381"/>
      <c r="AAW381"/>
      <c r="AAX381"/>
      <c r="AAY381"/>
      <c r="AAZ381"/>
      <c r="ABA381"/>
      <c r="ABB381"/>
      <c r="ABC381"/>
      <c r="ABD381"/>
      <c r="ABE381"/>
      <c r="ABF381"/>
      <c r="ABG381"/>
      <c r="ABH381"/>
      <c r="ABI381"/>
      <c r="ABJ381"/>
      <c r="ABK381"/>
      <c r="ABL381"/>
      <c r="ABM381"/>
      <c r="ABN381"/>
      <c r="ABO381"/>
      <c r="ABP381"/>
      <c r="ABQ381"/>
      <c r="ABR381"/>
      <c r="ABS381"/>
      <c r="ABT381"/>
      <c r="ABU381"/>
      <c r="ABV381"/>
      <c r="ABW381"/>
      <c r="ABX381"/>
      <c r="ABY381"/>
      <c r="ABZ381"/>
      <c r="ACA381"/>
      <c r="ACB381"/>
      <c r="ACC381"/>
      <c r="ACD381"/>
      <c r="ACE381"/>
      <c r="ACF381"/>
      <c r="ACG381"/>
      <c r="ACH381"/>
      <c r="ACI381"/>
      <c r="ACJ381"/>
      <c r="ACK381"/>
      <c r="ACL381"/>
      <c r="ACM381"/>
      <c r="ACN381"/>
      <c r="ACO381"/>
      <c r="ACP381"/>
      <c r="ACQ381"/>
      <c r="ACR381"/>
      <c r="ACS381"/>
      <c r="ACT381"/>
      <c r="ACU381"/>
      <c r="ACV381"/>
      <c r="ACW381"/>
      <c r="ACX381"/>
      <c r="ACY381"/>
      <c r="ACZ381"/>
      <c r="ADA381"/>
      <c r="ADB381"/>
      <c r="ADC381"/>
      <c r="ADD381"/>
      <c r="ADE381"/>
      <c r="ADF381"/>
      <c r="ADG381"/>
      <c r="ADH381"/>
      <c r="ADI381"/>
      <c r="ADJ381"/>
      <c r="ADK381"/>
      <c r="ADL381"/>
      <c r="ADM381"/>
      <c r="ADN381"/>
      <c r="ADO381"/>
      <c r="ADP381"/>
      <c r="ADQ381"/>
      <c r="ADR381"/>
      <c r="ADS381"/>
      <c r="ADT381"/>
      <c r="ADU381"/>
      <c r="ADV381"/>
      <c r="ADW381"/>
      <c r="ADX381"/>
      <c r="ADY381"/>
      <c r="ADZ381"/>
      <c r="AEA381"/>
      <c r="AEB381"/>
      <c r="AEC381"/>
      <c r="AED381"/>
      <c r="AEE381"/>
      <c r="AEF381"/>
      <c r="AEG381"/>
      <c r="AEH381"/>
      <c r="AEI381"/>
      <c r="AEJ381"/>
      <c r="AEK381"/>
      <c r="AEL381"/>
      <c r="AEM381"/>
      <c r="AEN381"/>
      <c r="AEO381"/>
      <c r="AEP381"/>
      <c r="AEQ381"/>
      <c r="AER381"/>
      <c r="AES381"/>
      <c r="AET381"/>
      <c r="AEU381"/>
      <c r="AEV381"/>
      <c r="AEW381"/>
      <c r="AEX381"/>
      <c r="AEY381"/>
      <c r="AEZ381"/>
      <c r="AFA381"/>
      <c r="AFB381"/>
      <c r="AFC381"/>
      <c r="AFD381"/>
      <c r="AFE381"/>
      <c r="AFF381"/>
      <c r="AFG381"/>
      <c r="AFH381"/>
      <c r="AFI381"/>
      <c r="AFJ381"/>
      <c r="AFK381"/>
      <c r="AFL381"/>
      <c r="AFM381"/>
      <c r="AFN381"/>
      <c r="AFO381"/>
      <c r="AFP381"/>
      <c r="AFQ381"/>
      <c r="AFR381"/>
      <c r="AFS381"/>
      <c r="AFT381"/>
      <c r="AFU381"/>
      <c r="AFV381"/>
      <c r="AFW381"/>
      <c r="AFX381"/>
      <c r="AFY381"/>
      <c r="AFZ381"/>
      <c r="AGA381"/>
      <c r="AGB381"/>
      <c r="AGC381"/>
      <c r="AGD381"/>
      <c r="AGE381"/>
      <c r="AGF381"/>
      <c r="AGG381"/>
      <c r="AGH381"/>
      <c r="AGI381"/>
      <c r="AGJ381"/>
      <c r="AGK381"/>
      <c r="AGL381"/>
      <c r="AGM381"/>
      <c r="AGN381"/>
      <c r="AGO381"/>
      <c r="AGP381"/>
      <c r="AGQ381"/>
      <c r="AGR381"/>
      <c r="AGS381"/>
      <c r="AGT381"/>
      <c r="AGU381"/>
      <c r="AGV381"/>
      <c r="AGW381"/>
      <c r="AGX381"/>
      <c r="AGY381"/>
      <c r="AGZ381"/>
      <c r="AHA381"/>
      <c r="AHB381"/>
      <c r="AHC381"/>
      <c r="AHD381"/>
      <c r="AHE381"/>
      <c r="AHF381"/>
      <c r="AHG381"/>
      <c r="AHH381"/>
      <c r="AHI381"/>
      <c r="AHJ381"/>
      <c r="AHK381"/>
      <c r="AHL381"/>
      <c r="AHM381"/>
      <c r="AHN381"/>
      <c r="AHO381"/>
      <c r="AHP381"/>
      <c r="AHQ381"/>
      <c r="AHR381"/>
      <c r="AHS381"/>
      <c r="AHT381"/>
      <c r="AHU381"/>
      <c r="AHV381"/>
      <c r="AHW381"/>
      <c r="AHX381"/>
      <c r="AHY381"/>
      <c r="AHZ381"/>
      <c r="AIA381"/>
      <c r="AIB381"/>
      <c r="AIC381"/>
      <c r="AID381"/>
      <c r="AIE381"/>
      <c r="AIF381"/>
      <c r="AIG381"/>
      <c r="AIH381"/>
      <c r="AII381"/>
      <c r="AIJ381"/>
      <c r="AIK381"/>
      <c r="AIL381"/>
      <c r="AIM381"/>
      <c r="AIN381"/>
      <c r="AIO381"/>
      <c r="AIP381"/>
      <c r="AIQ381"/>
      <c r="AIR381"/>
      <c r="AIS381"/>
      <c r="AIT381"/>
      <c r="AIU381"/>
      <c r="AIV381"/>
      <c r="AIW381"/>
      <c r="AIX381"/>
      <c r="AIY381"/>
      <c r="AIZ381"/>
      <c r="AJA381"/>
      <c r="AJB381"/>
      <c r="AJC381"/>
      <c r="AJD381"/>
      <c r="AJE381"/>
      <c r="AJF381"/>
      <c r="AJG381"/>
      <c r="AJH381"/>
      <c r="AJI381"/>
      <c r="AJJ381"/>
      <c r="AJK381"/>
      <c r="AJL381"/>
      <c r="AJM381"/>
      <c r="AJN381"/>
      <c r="AJO381"/>
      <c r="AJP381"/>
      <c r="AJQ381"/>
      <c r="AJR381"/>
      <c r="AJS381"/>
      <c r="AJT381"/>
      <c r="AJU381"/>
      <c r="AJV381"/>
      <c r="AJW381"/>
      <c r="AJX381"/>
      <c r="AJY381"/>
      <c r="AJZ381"/>
      <c r="AKA381"/>
      <c r="AKB381"/>
      <c r="AKC381"/>
      <c r="AKD381"/>
      <c r="AKE381"/>
      <c r="AKF381"/>
      <c r="AKG381"/>
      <c r="AKH381"/>
      <c r="AKI381"/>
      <c r="AKJ381"/>
      <c r="AKK381"/>
      <c r="AKL381"/>
      <c r="AKM381"/>
      <c r="AKN381"/>
      <c r="AKO381"/>
      <c r="AKP381"/>
      <c r="AKQ381"/>
      <c r="AKR381"/>
      <c r="AKS381"/>
      <c r="AKT381"/>
      <c r="AKU381"/>
      <c r="AKV381"/>
      <c r="AKW381"/>
      <c r="AKX381"/>
      <c r="AKY381"/>
      <c r="AKZ381"/>
      <c r="ALA381"/>
      <c r="ALB381"/>
      <c r="ALC381"/>
      <c r="ALD381"/>
    </row>
    <row r="382" spans="1:992" s="5" customFormat="1" ht="18">
      <c r="A382" s="1"/>
      <c r="B382" s="1"/>
      <c r="C382" s="1"/>
      <c r="D382" s="1"/>
      <c r="E382" s="1"/>
      <c r="F382" s="10"/>
    </row>
    <row r="383" spans="1:992" s="5" customFormat="1" ht="18">
      <c r="A383" s="1"/>
      <c r="B383" s="1"/>
      <c r="C383" s="1"/>
      <c r="D383" s="1"/>
      <c r="E383" s="1"/>
      <c r="F383" s="10"/>
    </row>
    <row r="384" spans="1:992" s="5" customFormat="1" ht="22.5" customHeight="1">
      <c r="A384" s="1"/>
      <c r="B384" s="1"/>
      <c r="C384" s="1"/>
      <c r="D384" s="1"/>
      <c r="E384" s="1"/>
      <c r="F384" s="10"/>
    </row>
    <row r="385" spans="1:992" ht="18">
      <c r="A385" s="5"/>
      <c r="B385" s="5"/>
      <c r="C385" s="5"/>
      <c r="D385" s="5"/>
      <c r="E385" s="5"/>
      <c r="F385" s="11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  <c r="BY385"/>
      <c r="BZ385"/>
      <c r="CA385"/>
      <c r="CB385"/>
      <c r="CC385"/>
      <c r="CD385"/>
      <c r="CE385"/>
      <c r="CF385"/>
      <c r="CG385"/>
      <c r="CH385"/>
      <c r="CI385"/>
      <c r="CJ385"/>
      <c r="CK385"/>
      <c r="CL385"/>
      <c r="CM385"/>
      <c r="CN385"/>
      <c r="CO385"/>
      <c r="CP385"/>
      <c r="CQ385"/>
      <c r="CR385"/>
      <c r="CS385"/>
      <c r="CT385"/>
      <c r="CU385"/>
      <c r="CV385"/>
      <c r="CW385"/>
      <c r="CX385"/>
      <c r="CY385"/>
      <c r="CZ385"/>
      <c r="DA385"/>
      <c r="DB385"/>
      <c r="DC385"/>
      <c r="DD385"/>
      <c r="DE385"/>
      <c r="DF385"/>
      <c r="DG385"/>
      <c r="DH385"/>
      <c r="DI385"/>
      <c r="DJ385"/>
      <c r="DK385"/>
      <c r="DL385"/>
      <c r="DM385"/>
      <c r="DN385"/>
      <c r="DO385"/>
      <c r="DP385"/>
      <c r="DQ385"/>
      <c r="DR385"/>
      <c r="DS385"/>
      <c r="DT385"/>
      <c r="DU385"/>
      <c r="DV385"/>
      <c r="DW385"/>
      <c r="DX385"/>
      <c r="DY385"/>
      <c r="DZ385"/>
      <c r="EA385"/>
      <c r="EB385"/>
      <c r="EC385"/>
      <c r="ED385"/>
      <c r="EE385"/>
      <c r="EF385"/>
      <c r="EG385"/>
      <c r="EH385"/>
      <c r="EI385"/>
      <c r="EJ385"/>
      <c r="EK385"/>
      <c r="EL385"/>
      <c r="EM385"/>
      <c r="EN385"/>
      <c r="EO385"/>
      <c r="EP385"/>
      <c r="EQ385"/>
      <c r="ER385"/>
      <c r="ES385"/>
      <c r="ET385"/>
      <c r="EU385"/>
      <c r="EV385"/>
      <c r="EW385"/>
      <c r="EX385"/>
      <c r="EY385"/>
      <c r="EZ385"/>
      <c r="FA385"/>
      <c r="FB385"/>
      <c r="FC385"/>
      <c r="FD385"/>
      <c r="FE385"/>
      <c r="FF385"/>
      <c r="FG385"/>
      <c r="FH385"/>
      <c r="FI385"/>
      <c r="FJ385"/>
      <c r="FK385"/>
      <c r="FL385"/>
      <c r="FM385"/>
      <c r="FN385"/>
      <c r="FO385"/>
      <c r="FP385"/>
      <c r="FQ385"/>
      <c r="FR385"/>
      <c r="FS385"/>
      <c r="FT385"/>
      <c r="FU385"/>
      <c r="FV385"/>
      <c r="FW385"/>
      <c r="FX385"/>
      <c r="FY385"/>
      <c r="FZ385"/>
      <c r="GA385"/>
      <c r="GB385"/>
      <c r="GC385"/>
      <c r="GD385"/>
      <c r="GE385"/>
      <c r="GF385"/>
      <c r="GG385"/>
      <c r="GH385"/>
      <c r="GI385"/>
      <c r="GJ385"/>
      <c r="GK385"/>
      <c r="GL385"/>
      <c r="GM385"/>
      <c r="GN385"/>
      <c r="GO385"/>
      <c r="GP385"/>
      <c r="GQ385"/>
      <c r="GR385"/>
      <c r="GS385"/>
      <c r="GT385"/>
      <c r="GU385"/>
      <c r="GV385"/>
      <c r="GW385"/>
      <c r="GX385"/>
      <c r="GY385"/>
      <c r="GZ385"/>
      <c r="HA385"/>
      <c r="HB385"/>
      <c r="HC385"/>
      <c r="HD385"/>
      <c r="HE385"/>
      <c r="HF385"/>
      <c r="HG385"/>
      <c r="HH385"/>
      <c r="HI385"/>
      <c r="HJ385"/>
      <c r="HK385"/>
      <c r="HL385"/>
      <c r="HM385"/>
      <c r="HN385"/>
      <c r="HO385"/>
      <c r="HP385"/>
      <c r="HQ385"/>
      <c r="HR385"/>
      <c r="HS385"/>
      <c r="HT385"/>
      <c r="HU385"/>
      <c r="HV385"/>
      <c r="HW385"/>
      <c r="HX385"/>
      <c r="HY385"/>
      <c r="HZ385"/>
      <c r="IA385"/>
      <c r="IB385"/>
      <c r="IC385"/>
      <c r="ID385"/>
      <c r="IE385"/>
      <c r="IF385"/>
      <c r="IG385"/>
      <c r="IH385"/>
      <c r="II385"/>
      <c r="IJ385"/>
      <c r="IK385"/>
      <c r="IL385"/>
      <c r="IM385"/>
      <c r="IN385"/>
      <c r="IO385"/>
      <c r="IP385"/>
      <c r="IQ385"/>
      <c r="IR385"/>
      <c r="IS385"/>
      <c r="IT385"/>
      <c r="IU385"/>
      <c r="IV385"/>
      <c r="IW385"/>
      <c r="IX385"/>
      <c r="IY385"/>
      <c r="IZ385"/>
      <c r="JA385"/>
      <c r="JB385"/>
      <c r="JC385"/>
      <c r="JD385"/>
      <c r="JE385"/>
      <c r="JF385"/>
      <c r="JG385"/>
      <c r="JH385"/>
      <c r="JI385"/>
      <c r="JJ385"/>
      <c r="JK385"/>
      <c r="JL385"/>
      <c r="JM385"/>
      <c r="JN385"/>
      <c r="JO385"/>
      <c r="JP385"/>
      <c r="JQ385"/>
      <c r="JR385"/>
      <c r="JS385"/>
      <c r="JT385"/>
      <c r="JU385"/>
      <c r="JV385"/>
      <c r="JW385"/>
      <c r="JX385"/>
      <c r="JY385"/>
      <c r="JZ385"/>
      <c r="KA385"/>
      <c r="KB385"/>
      <c r="KC385"/>
      <c r="KD385"/>
      <c r="KE385"/>
      <c r="KF385"/>
      <c r="KG385"/>
      <c r="KH385"/>
      <c r="KI385"/>
      <c r="KJ385"/>
      <c r="KK385"/>
      <c r="KL385"/>
      <c r="KM385"/>
      <c r="KN385"/>
      <c r="KO385"/>
      <c r="KP385"/>
      <c r="KQ385"/>
      <c r="KR385"/>
      <c r="KS385"/>
      <c r="KT385"/>
      <c r="KU385"/>
      <c r="KV385"/>
      <c r="KW385"/>
      <c r="KX385"/>
      <c r="KY385"/>
      <c r="KZ385"/>
      <c r="LA385"/>
      <c r="LB385"/>
      <c r="LC385"/>
      <c r="LD385"/>
      <c r="LE385"/>
      <c r="LF385"/>
      <c r="LG385"/>
      <c r="LH385"/>
      <c r="LI385"/>
      <c r="LJ385"/>
      <c r="LK385"/>
      <c r="LL385"/>
      <c r="LM385"/>
      <c r="LN385"/>
      <c r="LO385"/>
      <c r="LP385"/>
      <c r="LQ385"/>
      <c r="LR385"/>
      <c r="LS385"/>
      <c r="LT385"/>
      <c r="LU385"/>
      <c r="LV385"/>
      <c r="LW385"/>
      <c r="LX385"/>
      <c r="LY385"/>
      <c r="LZ385"/>
      <c r="MA385"/>
      <c r="MB385"/>
      <c r="MC385"/>
      <c r="MD385"/>
      <c r="ME385"/>
      <c r="MF385"/>
      <c r="MG385"/>
      <c r="MH385"/>
      <c r="MI385"/>
      <c r="MJ385"/>
      <c r="MK385"/>
      <c r="ML385"/>
      <c r="MM385"/>
      <c r="MN385"/>
      <c r="MO385"/>
      <c r="MP385"/>
      <c r="MQ385"/>
      <c r="MR385"/>
      <c r="MS385"/>
      <c r="MT385"/>
      <c r="MU385"/>
      <c r="MV385"/>
      <c r="MW385"/>
      <c r="MX385"/>
      <c r="MY385"/>
      <c r="MZ385"/>
      <c r="NA385"/>
      <c r="NB385"/>
      <c r="NC385"/>
      <c r="ND385"/>
      <c r="NE385"/>
      <c r="NF385"/>
      <c r="NG385"/>
      <c r="NH385"/>
      <c r="NI385"/>
      <c r="NJ385"/>
      <c r="NK385"/>
      <c r="NL385"/>
      <c r="NM385"/>
      <c r="NN385"/>
      <c r="NO385"/>
      <c r="NP385"/>
      <c r="NQ385"/>
      <c r="NR385"/>
      <c r="NS385"/>
      <c r="NT385"/>
      <c r="NU385"/>
      <c r="NV385"/>
      <c r="NW385"/>
      <c r="NX385"/>
      <c r="NY385"/>
      <c r="NZ385"/>
      <c r="OA385"/>
      <c r="OB385"/>
      <c r="OC385"/>
      <c r="OD385"/>
      <c r="OE385"/>
      <c r="OF385"/>
      <c r="OG385"/>
      <c r="OH385"/>
      <c r="OI385"/>
      <c r="OJ385"/>
      <c r="OK385"/>
      <c r="OL385"/>
      <c r="OM385"/>
      <c r="ON385"/>
      <c r="OO385"/>
      <c r="OP385"/>
      <c r="OQ385"/>
      <c r="OR385"/>
      <c r="OS385"/>
      <c r="OT385"/>
      <c r="OU385"/>
      <c r="OV385"/>
      <c r="OW385"/>
      <c r="OX385"/>
      <c r="OY385"/>
      <c r="OZ385"/>
      <c r="PA385"/>
      <c r="PB385"/>
      <c r="PC385"/>
      <c r="PD385"/>
      <c r="PE385"/>
      <c r="PF385"/>
      <c r="PG385"/>
      <c r="PH385"/>
      <c r="PI385"/>
      <c r="PJ385"/>
      <c r="PK385"/>
      <c r="PL385"/>
      <c r="PM385"/>
      <c r="PN385"/>
      <c r="PO385"/>
      <c r="PP385"/>
      <c r="PQ385"/>
      <c r="PR385"/>
      <c r="PS385"/>
      <c r="PT385"/>
      <c r="PU385"/>
      <c r="PV385"/>
      <c r="PW385"/>
      <c r="PX385"/>
      <c r="PY385"/>
      <c r="PZ385"/>
      <c r="QA385"/>
      <c r="QB385"/>
      <c r="QC385"/>
      <c r="QD385"/>
      <c r="QE385"/>
      <c r="QF385"/>
      <c r="QG385"/>
      <c r="QH385"/>
      <c r="QI385"/>
      <c r="QJ385"/>
      <c r="QK385"/>
      <c r="QL385"/>
      <c r="QM385"/>
      <c r="QN385"/>
      <c r="QO385"/>
      <c r="QP385"/>
      <c r="QQ385"/>
      <c r="QR385"/>
      <c r="QS385"/>
      <c r="QT385"/>
      <c r="QU385"/>
      <c r="QV385"/>
      <c r="QW385"/>
      <c r="QX385"/>
      <c r="QY385"/>
      <c r="QZ385"/>
      <c r="RA385"/>
      <c r="RB385"/>
      <c r="RC385"/>
      <c r="RD385"/>
      <c r="RE385"/>
      <c r="RF385"/>
      <c r="RG385"/>
      <c r="RH385"/>
      <c r="RI385"/>
      <c r="RJ385"/>
      <c r="RK385"/>
      <c r="RL385"/>
      <c r="RM385"/>
      <c r="RN385"/>
      <c r="RO385"/>
      <c r="RP385"/>
      <c r="RQ385"/>
      <c r="RR385"/>
      <c r="RS385"/>
      <c r="RT385"/>
      <c r="RU385"/>
      <c r="RV385"/>
      <c r="RW385"/>
      <c r="RX385"/>
      <c r="RY385"/>
      <c r="RZ385"/>
      <c r="SA385"/>
      <c r="SB385"/>
      <c r="SC385"/>
      <c r="SD385"/>
      <c r="SE385"/>
      <c r="SF385"/>
      <c r="SG385"/>
      <c r="SH385"/>
      <c r="SI385"/>
      <c r="SJ385"/>
      <c r="SK385"/>
      <c r="SL385"/>
      <c r="SM385"/>
      <c r="SN385"/>
      <c r="SO385"/>
      <c r="SP385"/>
      <c r="SQ385"/>
      <c r="SR385"/>
      <c r="SS385"/>
      <c r="ST385"/>
      <c r="SU385"/>
      <c r="SV385"/>
      <c r="SW385"/>
      <c r="SX385"/>
      <c r="SY385"/>
      <c r="SZ385"/>
      <c r="TA385"/>
      <c r="TB385"/>
      <c r="TC385"/>
      <c r="TD385"/>
      <c r="TE385"/>
      <c r="TF385"/>
      <c r="TG385"/>
      <c r="TH385"/>
      <c r="TI385"/>
      <c r="TJ385"/>
      <c r="TK385"/>
      <c r="TL385"/>
      <c r="TM385"/>
      <c r="TN385"/>
      <c r="TO385"/>
      <c r="TP385"/>
      <c r="TQ385"/>
      <c r="TR385"/>
      <c r="TS385"/>
      <c r="TT385"/>
      <c r="TU385"/>
      <c r="TV385"/>
      <c r="TW385"/>
      <c r="TX385"/>
      <c r="TY385"/>
      <c r="TZ385"/>
      <c r="UA385"/>
      <c r="UB385"/>
      <c r="UC385"/>
      <c r="UD385"/>
      <c r="UE385"/>
      <c r="UF385"/>
      <c r="UG385"/>
      <c r="UH385"/>
      <c r="UI385"/>
      <c r="UJ385"/>
      <c r="UK385"/>
      <c r="UL385"/>
      <c r="UM385"/>
      <c r="UN385"/>
      <c r="UO385"/>
      <c r="UP385"/>
      <c r="UQ385"/>
      <c r="UR385"/>
      <c r="US385"/>
      <c r="UT385"/>
      <c r="UU385"/>
      <c r="UV385"/>
      <c r="UW385"/>
      <c r="UX385"/>
      <c r="UY385"/>
      <c r="UZ385"/>
      <c r="VA385"/>
      <c r="VB385"/>
      <c r="VC385"/>
      <c r="VD385"/>
      <c r="VE385"/>
      <c r="VF385"/>
      <c r="VG385"/>
      <c r="VH385"/>
      <c r="VI385"/>
      <c r="VJ385"/>
      <c r="VK385"/>
      <c r="VL385"/>
      <c r="VM385"/>
      <c r="VN385"/>
      <c r="VO385"/>
      <c r="VP385"/>
      <c r="VQ385"/>
      <c r="VR385"/>
      <c r="VS385"/>
      <c r="VT385"/>
      <c r="VU385"/>
      <c r="VV385"/>
      <c r="VW385"/>
      <c r="VX385"/>
      <c r="VY385"/>
      <c r="VZ385"/>
      <c r="WA385"/>
      <c r="WB385"/>
      <c r="WC385"/>
      <c r="WD385"/>
      <c r="WE385"/>
      <c r="WF385"/>
      <c r="WG385"/>
      <c r="WH385"/>
      <c r="WI385"/>
      <c r="WJ385"/>
      <c r="WK385"/>
      <c r="WL385"/>
      <c r="WM385"/>
      <c r="WN385"/>
      <c r="WO385"/>
      <c r="WP385"/>
      <c r="WQ385"/>
      <c r="WR385"/>
      <c r="WS385"/>
      <c r="WT385"/>
      <c r="WU385"/>
      <c r="WV385"/>
      <c r="WW385"/>
      <c r="WX385"/>
      <c r="WY385"/>
      <c r="WZ385"/>
      <c r="XA385"/>
      <c r="XB385"/>
      <c r="XC385"/>
      <c r="XD385"/>
      <c r="XE385"/>
      <c r="XF385"/>
      <c r="XG385"/>
      <c r="XH385"/>
      <c r="XI385"/>
      <c r="XJ385"/>
      <c r="XK385"/>
      <c r="XL385"/>
      <c r="XM385"/>
      <c r="XN385"/>
      <c r="XO385"/>
      <c r="XP385"/>
      <c r="XQ385"/>
      <c r="XR385"/>
      <c r="XS385"/>
      <c r="XT385"/>
      <c r="XU385"/>
      <c r="XV385"/>
      <c r="XW385"/>
      <c r="XX385"/>
      <c r="XY385"/>
      <c r="XZ385"/>
      <c r="YA385"/>
      <c r="YB385"/>
      <c r="YC385"/>
      <c r="YD385"/>
      <c r="YE385"/>
      <c r="YF385"/>
      <c r="YG385"/>
      <c r="YH385"/>
      <c r="YI385"/>
      <c r="YJ385"/>
      <c r="YK385"/>
      <c r="YL385"/>
      <c r="YM385"/>
      <c r="YN385"/>
      <c r="YO385"/>
      <c r="YP385"/>
      <c r="YQ385"/>
      <c r="YR385"/>
      <c r="YS385"/>
      <c r="YT385"/>
      <c r="YU385"/>
      <c r="YV385"/>
      <c r="YW385"/>
      <c r="YX385"/>
      <c r="YY385"/>
      <c r="YZ385"/>
      <c r="ZA385"/>
      <c r="ZB385"/>
      <c r="ZC385"/>
      <c r="ZD385"/>
      <c r="ZE385"/>
      <c r="ZF385"/>
      <c r="ZG385"/>
      <c r="ZH385"/>
      <c r="ZI385"/>
      <c r="ZJ385"/>
      <c r="ZK385"/>
      <c r="ZL385"/>
      <c r="ZM385"/>
      <c r="ZN385"/>
      <c r="ZO385"/>
      <c r="ZP385"/>
      <c r="ZQ385"/>
      <c r="ZR385"/>
      <c r="ZS385"/>
      <c r="ZT385"/>
      <c r="ZU385"/>
      <c r="ZV385"/>
      <c r="ZW385"/>
      <c r="ZX385"/>
      <c r="ZY385"/>
      <c r="ZZ385"/>
      <c r="AAA385"/>
      <c r="AAB385"/>
      <c r="AAC385"/>
      <c r="AAD385"/>
      <c r="AAE385"/>
      <c r="AAF385"/>
      <c r="AAG385"/>
      <c r="AAH385"/>
      <c r="AAI385"/>
      <c r="AAJ385"/>
      <c r="AAK385"/>
      <c r="AAL385"/>
      <c r="AAM385"/>
      <c r="AAN385"/>
      <c r="AAO385"/>
      <c r="AAP385"/>
      <c r="AAQ385"/>
      <c r="AAR385"/>
      <c r="AAS385"/>
      <c r="AAT385"/>
      <c r="AAU385"/>
      <c r="AAV385"/>
      <c r="AAW385"/>
      <c r="AAX385"/>
      <c r="AAY385"/>
      <c r="AAZ385"/>
      <c r="ABA385"/>
      <c r="ABB385"/>
      <c r="ABC385"/>
      <c r="ABD385"/>
      <c r="ABE385"/>
      <c r="ABF385"/>
      <c r="ABG385"/>
      <c r="ABH385"/>
      <c r="ABI385"/>
      <c r="ABJ385"/>
      <c r="ABK385"/>
      <c r="ABL385"/>
      <c r="ABM385"/>
      <c r="ABN385"/>
      <c r="ABO385"/>
      <c r="ABP385"/>
      <c r="ABQ385"/>
      <c r="ABR385"/>
      <c r="ABS385"/>
      <c r="ABT385"/>
      <c r="ABU385"/>
      <c r="ABV385"/>
      <c r="ABW385"/>
      <c r="ABX385"/>
      <c r="ABY385"/>
      <c r="ABZ385"/>
      <c r="ACA385"/>
      <c r="ACB385"/>
      <c r="ACC385"/>
      <c r="ACD385"/>
      <c r="ACE385"/>
      <c r="ACF385"/>
      <c r="ACG385"/>
      <c r="ACH385"/>
      <c r="ACI385"/>
      <c r="ACJ385"/>
      <c r="ACK385"/>
      <c r="ACL385"/>
      <c r="ACM385"/>
      <c r="ACN385"/>
      <c r="ACO385"/>
      <c r="ACP385"/>
      <c r="ACQ385"/>
      <c r="ACR385"/>
      <c r="ACS385"/>
      <c r="ACT385"/>
      <c r="ACU385"/>
      <c r="ACV385"/>
      <c r="ACW385"/>
      <c r="ACX385"/>
      <c r="ACY385"/>
      <c r="ACZ385"/>
      <c r="ADA385"/>
      <c r="ADB385"/>
      <c r="ADC385"/>
      <c r="ADD385"/>
      <c r="ADE385"/>
      <c r="ADF385"/>
      <c r="ADG385"/>
      <c r="ADH385"/>
      <c r="ADI385"/>
      <c r="ADJ385"/>
      <c r="ADK385"/>
      <c r="ADL385"/>
      <c r="ADM385"/>
      <c r="ADN385"/>
      <c r="ADO385"/>
      <c r="ADP385"/>
      <c r="ADQ385"/>
      <c r="ADR385"/>
      <c r="ADS385"/>
      <c r="ADT385"/>
      <c r="ADU385"/>
      <c r="ADV385"/>
      <c r="ADW385"/>
      <c r="ADX385"/>
      <c r="ADY385"/>
      <c r="ADZ385"/>
      <c r="AEA385"/>
      <c r="AEB385"/>
      <c r="AEC385"/>
      <c r="AED385"/>
      <c r="AEE385"/>
      <c r="AEF385"/>
      <c r="AEG385"/>
      <c r="AEH385"/>
      <c r="AEI385"/>
      <c r="AEJ385"/>
      <c r="AEK385"/>
      <c r="AEL385"/>
      <c r="AEM385"/>
      <c r="AEN385"/>
      <c r="AEO385"/>
      <c r="AEP385"/>
      <c r="AEQ385"/>
      <c r="AER385"/>
      <c r="AES385"/>
      <c r="AET385"/>
      <c r="AEU385"/>
      <c r="AEV385"/>
      <c r="AEW385"/>
      <c r="AEX385"/>
      <c r="AEY385"/>
      <c r="AEZ385"/>
      <c r="AFA385"/>
      <c r="AFB385"/>
      <c r="AFC385"/>
      <c r="AFD385"/>
      <c r="AFE385"/>
      <c r="AFF385"/>
      <c r="AFG385"/>
      <c r="AFH385"/>
      <c r="AFI385"/>
      <c r="AFJ385"/>
      <c r="AFK385"/>
      <c r="AFL385"/>
      <c r="AFM385"/>
      <c r="AFN385"/>
      <c r="AFO385"/>
      <c r="AFP385"/>
      <c r="AFQ385"/>
      <c r="AFR385"/>
      <c r="AFS385"/>
      <c r="AFT385"/>
      <c r="AFU385"/>
      <c r="AFV385"/>
      <c r="AFW385"/>
      <c r="AFX385"/>
      <c r="AFY385"/>
      <c r="AFZ385"/>
      <c r="AGA385"/>
      <c r="AGB385"/>
      <c r="AGC385"/>
      <c r="AGD385"/>
      <c r="AGE385"/>
      <c r="AGF385"/>
      <c r="AGG385"/>
      <c r="AGH385"/>
      <c r="AGI385"/>
      <c r="AGJ385"/>
      <c r="AGK385"/>
      <c r="AGL385"/>
      <c r="AGM385"/>
      <c r="AGN385"/>
      <c r="AGO385"/>
      <c r="AGP385"/>
      <c r="AGQ385"/>
      <c r="AGR385"/>
      <c r="AGS385"/>
      <c r="AGT385"/>
      <c r="AGU385"/>
      <c r="AGV385"/>
      <c r="AGW385"/>
      <c r="AGX385"/>
      <c r="AGY385"/>
      <c r="AGZ385"/>
      <c r="AHA385"/>
      <c r="AHB385"/>
      <c r="AHC385"/>
      <c r="AHD385"/>
      <c r="AHE385"/>
      <c r="AHF385"/>
      <c r="AHG385"/>
      <c r="AHH385"/>
      <c r="AHI385"/>
      <c r="AHJ385"/>
      <c r="AHK385"/>
      <c r="AHL385"/>
      <c r="AHM385"/>
      <c r="AHN385"/>
      <c r="AHO385"/>
      <c r="AHP385"/>
      <c r="AHQ385"/>
      <c r="AHR385"/>
      <c r="AHS385"/>
      <c r="AHT385"/>
      <c r="AHU385"/>
      <c r="AHV385"/>
      <c r="AHW385"/>
      <c r="AHX385"/>
      <c r="AHY385"/>
      <c r="AHZ385"/>
      <c r="AIA385"/>
      <c r="AIB385"/>
      <c r="AIC385"/>
      <c r="AID385"/>
      <c r="AIE385"/>
      <c r="AIF385"/>
      <c r="AIG385"/>
      <c r="AIH385"/>
      <c r="AII385"/>
      <c r="AIJ385"/>
      <c r="AIK385"/>
      <c r="AIL385"/>
      <c r="AIM385"/>
      <c r="AIN385"/>
      <c r="AIO385"/>
      <c r="AIP385"/>
      <c r="AIQ385"/>
      <c r="AIR385"/>
      <c r="AIS385"/>
      <c r="AIT385"/>
      <c r="AIU385"/>
      <c r="AIV385"/>
      <c r="AIW385"/>
      <c r="AIX385"/>
      <c r="AIY385"/>
      <c r="AIZ385"/>
      <c r="AJA385"/>
      <c r="AJB385"/>
      <c r="AJC385"/>
      <c r="AJD385"/>
      <c r="AJE385"/>
      <c r="AJF385"/>
      <c r="AJG385"/>
      <c r="AJH385"/>
      <c r="AJI385"/>
      <c r="AJJ385"/>
      <c r="AJK385"/>
      <c r="AJL385"/>
      <c r="AJM385"/>
      <c r="AJN385"/>
      <c r="AJO385"/>
      <c r="AJP385"/>
      <c r="AJQ385"/>
      <c r="AJR385"/>
      <c r="AJS385"/>
      <c r="AJT385"/>
      <c r="AJU385"/>
      <c r="AJV385"/>
      <c r="AJW385"/>
      <c r="AJX385"/>
      <c r="AJY385"/>
      <c r="AJZ385"/>
      <c r="AKA385"/>
      <c r="AKB385"/>
      <c r="AKC385"/>
      <c r="AKD385"/>
      <c r="AKE385"/>
      <c r="AKF385"/>
      <c r="AKG385"/>
      <c r="AKH385"/>
      <c r="AKI385"/>
      <c r="AKJ385"/>
      <c r="AKK385"/>
      <c r="AKL385"/>
      <c r="AKM385"/>
      <c r="AKN385"/>
      <c r="AKO385"/>
      <c r="AKP385"/>
      <c r="AKQ385"/>
      <c r="AKR385"/>
      <c r="AKS385"/>
      <c r="AKT385"/>
      <c r="AKU385"/>
      <c r="AKV385"/>
      <c r="AKW385"/>
      <c r="AKX385"/>
      <c r="AKY385"/>
      <c r="AKZ385"/>
      <c r="ALA385"/>
      <c r="ALB385"/>
      <c r="ALC385"/>
      <c r="ALD385"/>
    </row>
    <row r="386" spans="1:992" s="1" customFormat="1" ht="36" customHeight="1">
      <c r="F386" s="10"/>
    </row>
    <row r="387" spans="1:992" s="1" customFormat="1" ht="36" customHeight="1">
      <c r="F387" s="10"/>
    </row>
    <row r="388" spans="1:992" s="5" customFormat="1" ht="58.5" customHeight="1">
      <c r="A388" s="1"/>
      <c r="B388" s="1"/>
      <c r="C388" s="1"/>
      <c r="D388" s="1"/>
      <c r="E388" s="1"/>
      <c r="F388" s="10"/>
    </row>
    <row r="389" spans="1:992" s="1" customFormat="1" ht="46.5" customHeight="1">
      <c r="F389" s="10"/>
    </row>
    <row r="390" spans="1:992" s="1" customFormat="1" ht="57.75" customHeight="1">
      <c r="F390" s="10"/>
    </row>
    <row r="391" spans="1:992" ht="35.25" customHeight="1"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  <c r="BY391"/>
      <c r="BZ391"/>
      <c r="CA391"/>
      <c r="CB391"/>
      <c r="CC391"/>
      <c r="CD391"/>
      <c r="CE391"/>
      <c r="CF391"/>
      <c r="CG391"/>
      <c r="CH391"/>
      <c r="CI391"/>
      <c r="CJ391"/>
      <c r="CK391"/>
      <c r="CL391"/>
      <c r="CM391"/>
      <c r="CN391"/>
      <c r="CO391"/>
      <c r="CP391"/>
      <c r="CQ391"/>
      <c r="CR391"/>
      <c r="CS391"/>
      <c r="CT391"/>
      <c r="CU391"/>
      <c r="CV391"/>
      <c r="CW391"/>
      <c r="CX391"/>
      <c r="CY391"/>
      <c r="CZ391"/>
      <c r="DA391"/>
      <c r="DB391"/>
      <c r="DC391"/>
      <c r="DD391"/>
      <c r="DE391"/>
      <c r="DF391"/>
      <c r="DG391"/>
      <c r="DH391"/>
      <c r="DI391"/>
      <c r="DJ391"/>
      <c r="DK391"/>
      <c r="DL391"/>
      <c r="DM391"/>
      <c r="DN391"/>
      <c r="DO391"/>
      <c r="DP391"/>
      <c r="DQ391"/>
      <c r="DR391"/>
      <c r="DS391"/>
      <c r="DT391"/>
      <c r="DU391"/>
      <c r="DV391"/>
      <c r="DW391"/>
      <c r="DX391"/>
      <c r="DY391"/>
      <c r="DZ391"/>
      <c r="EA391"/>
      <c r="EB391"/>
      <c r="EC391"/>
      <c r="ED391"/>
      <c r="EE391"/>
      <c r="EF391"/>
      <c r="EG391"/>
      <c r="EH391"/>
      <c r="EI391"/>
      <c r="EJ391"/>
      <c r="EK391"/>
      <c r="EL391"/>
      <c r="EM391"/>
      <c r="EN391"/>
      <c r="EO391"/>
      <c r="EP391"/>
      <c r="EQ391"/>
      <c r="ER391"/>
      <c r="ES391"/>
      <c r="ET391"/>
      <c r="EU391"/>
      <c r="EV391"/>
      <c r="EW391"/>
      <c r="EX391"/>
      <c r="EY391"/>
      <c r="EZ391"/>
      <c r="FA391"/>
      <c r="FB391"/>
      <c r="FC391"/>
      <c r="FD391"/>
      <c r="FE391"/>
      <c r="FF391"/>
      <c r="FG391"/>
      <c r="FH391"/>
      <c r="FI391"/>
      <c r="FJ391"/>
      <c r="FK391"/>
      <c r="FL391"/>
      <c r="FM391"/>
      <c r="FN391"/>
      <c r="FO391"/>
      <c r="FP391"/>
      <c r="FQ391"/>
      <c r="FR391"/>
      <c r="FS391"/>
      <c r="FT391"/>
      <c r="FU391"/>
      <c r="FV391"/>
      <c r="FW391"/>
      <c r="FX391"/>
      <c r="FY391"/>
      <c r="FZ391"/>
      <c r="GA391"/>
      <c r="GB391"/>
      <c r="GC391"/>
      <c r="GD391"/>
      <c r="GE391"/>
      <c r="GF391"/>
      <c r="GG391"/>
      <c r="GH391"/>
      <c r="GI391"/>
      <c r="GJ391"/>
      <c r="GK391"/>
      <c r="GL391"/>
      <c r="GM391"/>
      <c r="GN391"/>
      <c r="GO391"/>
      <c r="GP391"/>
      <c r="GQ391"/>
      <c r="GR391"/>
      <c r="GS391"/>
      <c r="GT391"/>
      <c r="GU391"/>
      <c r="GV391"/>
      <c r="GW391"/>
      <c r="GX391"/>
      <c r="GY391"/>
      <c r="GZ391"/>
      <c r="HA391"/>
      <c r="HB391"/>
      <c r="HC391"/>
      <c r="HD391"/>
      <c r="HE391"/>
      <c r="HF391"/>
      <c r="HG391"/>
      <c r="HH391"/>
      <c r="HI391"/>
      <c r="HJ391"/>
      <c r="HK391"/>
      <c r="HL391"/>
      <c r="HM391"/>
      <c r="HN391"/>
      <c r="HO391"/>
      <c r="HP391"/>
      <c r="HQ391"/>
      <c r="HR391"/>
      <c r="HS391"/>
      <c r="HT391"/>
      <c r="HU391"/>
      <c r="HV391"/>
      <c r="HW391"/>
      <c r="HX391"/>
      <c r="HY391"/>
      <c r="HZ391"/>
      <c r="IA391"/>
      <c r="IB391"/>
      <c r="IC391"/>
      <c r="ID391"/>
      <c r="IE391"/>
      <c r="IF391"/>
      <c r="IG391"/>
      <c r="IH391"/>
      <c r="II391"/>
      <c r="IJ391"/>
      <c r="IK391"/>
      <c r="IL391"/>
      <c r="IM391"/>
      <c r="IN391"/>
      <c r="IO391"/>
      <c r="IP391"/>
      <c r="IQ391"/>
      <c r="IR391"/>
      <c r="IS391"/>
      <c r="IT391"/>
      <c r="IU391"/>
      <c r="IV391"/>
      <c r="IW391"/>
      <c r="IX391"/>
      <c r="IY391"/>
      <c r="IZ391"/>
      <c r="JA391"/>
      <c r="JB391"/>
      <c r="JC391"/>
      <c r="JD391"/>
      <c r="JE391"/>
      <c r="JF391"/>
      <c r="JG391"/>
      <c r="JH391"/>
      <c r="JI391"/>
      <c r="JJ391"/>
      <c r="JK391"/>
      <c r="JL391"/>
      <c r="JM391"/>
      <c r="JN391"/>
      <c r="JO391"/>
      <c r="JP391"/>
      <c r="JQ391"/>
      <c r="JR391"/>
      <c r="JS391"/>
      <c r="JT391"/>
      <c r="JU391"/>
      <c r="JV391"/>
      <c r="JW391"/>
      <c r="JX391"/>
      <c r="JY391"/>
      <c r="JZ391"/>
      <c r="KA391"/>
      <c r="KB391"/>
      <c r="KC391"/>
      <c r="KD391"/>
      <c r="KE391"/>
      <c r="KF391"/>
      <c r="KG391"/>
      <c r="KH391"/>
      <c r="KI391"/>
      <c r="KJ391"/>
      <c r="KK391"/>
      <c r="KL391"/>
      <c r="KM391"/>
      <c r="KN391"/>
      <c r="KO391"/>
      <c r="KP391"/>
      <c r="KQ391"/>
      <c r="KR391"/>
      <c r="KS391"/>
      <c r="KT391"/>
      <c r="KU391"/>
      <c r="KV391"/>
      <c r="KW391"/>
      <c r="KX391"/>
      <c r="KY391"/>
      <c r="KZ391"/>
      <c r="LA391"/>
      <c r="LB391"/>
      <c r="LC391"/>
      <c r="LD391"/>
      <c r="LE391"/>
      <c r="LF391"/>
      <c r="LG391"/>
      <c r="LH391"/>
      <c r="LI391"/>
      <c r="LJ391"/>
      <c r="LK391"/>
      <c r="LL391"/>
      <c r="LM391"/>
      <c r="LN391"/>
      <c r="LO391"/>
      <c r="LP391"/>
      <c r="LQ391"/>
      <c r="LR391"/>
      <c r="LS391"/>
      <c r="LT391"/>
      <c r="LU391"/>
      <c r="LV391"/>
      <c r="LW391"/>
      <c r="LX391"/>
      <c r="LY391"/>
      <c r="LZ391"/>
      <c r="MA391"/>
      <c r="MB391"/>
      <c r="MC391"/>
      <c r="MD391"/>
      <c r="ME391"/>
      <c r="MF391"/>
      <c r="MG391"/>
      <c r="MH391"/>
      <c r="MI391"/>
      <c r="MJ391"/>
      <c r="MK391"/>
      <c r="ML391"/>
      <c r="MM391"/>
      <c r="MN391"/>
      <c r="MO391"/>
      <c r="MP391"/>
      <c r="MQ391"/>
      <c r="MR391"/>
      <c r="MS391"/>
      <c r="MT391"/>
      <c r="MU391"/>
      <c r="MV391"/>
      <c r="MW391"/>
      <c r="MX391"/>
      <c r="MY391"/>
      <c r="MZ391"/>
      <c r="NA391"/>
      <c r="NB391"/>
      <c r="NC391"/>
      <c r="ND391"/>
      <c r="NE391"/>
      <c r="NF391"/>
      <c r="NG391"/>
      <c r="NH391"/>
      <c r="NI391"/>
      <c r="NJ391"/>
      <c r="NK391"/>
      <c r="NL391"/>
      <c r="NM391"/>
      <c r="NN391"/>
      <c r="NO391"/>
      <c r="NP391"/>
      <c r="NQ391"/>
      <c r="NR391"/>
      <c r="NS391"/>
      <c r="NT391"/>
      <c r="NU391"/>
      <c r="NV391"/>
      <c r="NW391"/>
      <c r="NX391"/>
      <c r="NY391"/>
      <c r="NZ391"/>
      <c r="OA391"/>
      <c r="OB391"/>
      <c r="OC391"/>
      <c r="OD391"/>
      <c r="OE391"/>
      <c r="OF391"/>
      <c r="OG391"/>
      <c r="OH391"/>
      <c r="OI391"/>
      <c r="OJ391"/>
      <c r="OK391"/>
      <c r="OL391"/>
      <c r="OM391"/>
      <c r="ON391"/>
      <c r="OO391"/>
      <c r="OP391"/>
      <c r="OQ391"/>
      <c r="OR391"/>
      <c r="OS391"/>
      <c r="OT391"/>
      <c r="OU391"/>
      <c r="OV391"/>
      <c r="OW391"/>
      <c r="OX391"/>
      <c r="OY391"/>
      <c r="OZ391"/>
      <c r="PA391"/>
      <c r="PB391"/>
      <c r="PC391"/>
      <c r="PD391"/>
      <c r="PE391"/>
      <c r="PF391"/>
      <c r="PG391"/>
      <c r="PH391"/>
      <c r="PI391"/>
      <c r="PJ391"/>
      <c r="PK391"/>
      <c r="PL391"/>
      <c r="PM391"/>
      <c r="PN391"/>
      <c r="PO391"/>
      <c r="PP391"/>
      <c r="PQ391"/>
      <c r="PR391"/>
      <c r="PS391"/>
      <c r="PT391"/>
      <c r="PU391"/>
      <c r="PV391"/>
      <c r="PW391"/>
      <c r="PX391"/>
      <c r="PY391"/>
      <c r="PZ391"/>
      <c r="QA391"/>
      <c r="QB391"/>
      <c r="QC391"/>
      <c r="QD391"/>
      <c r="QE391"/>
      <c r="QF391"/>
      <c r="QG391"/>
      <c r="QH391"/>
      <c r="QI391"/>
      <c r="QJ391"/>
      <c r="QK391"/>
      <c r="QL391"/>
      <c r="QM391"/>
      <c r="QN391"/>
      <c r="QO391"/>
      <c r="QP391"/>
      <c r="QQ391"/>
      <c r="QR391"/>
      <c r="QS391"/>
      <c r="QT391"/>
      <c r="QU391"/>
      <c r="QV391"/>
      <c r="QW391"/>
      <c r="QX391"/>
      <c r="QY391"/>
      <c r="QZ391"/>
      <c r="RA391"/>
      <c r="RB391"/>
      <c r="RC391"/>
      <c r="RD391"/>
      <c r="RE391"/>
      <c r="RF391"/>
      <c r="RG391"/>
      <c r="RH391"/>
      <c r="RI391"/>
      <c r="RJ391"/>
      <c r="RK391"/>
      <c r="RL391"/>
      <c r="RM391"/>
      <c r="RN391"/>
      <c r="RO391"/>
      <c r="RP391"/>
      <c r="RQ391"/>
      <c r="RR391"/>
      <c r="RS391"/>
      <c r="RT391"/>
      <c r="RU391"/>
      <c r="RV391"/>
      <c r="RW391"/>
      <c r="RX391"/>
      <c r="RY391"/>
      <c r="RZ391"/>
      <c r="SA391"/>
      <c r="SB391"/>
      <c r="SC391"/>
      <c r="SD391"/>
      <c r="SE391"/>
      <c r="SF391"/>
      <c r="SG391"/>
      <c r="SH391"/>
      <c r="SI391"/>
      <c r="SJ391"/>
      <c r="SK391"/>
      <c r="SL391"/>
      <c r="SM391"/>
      <c r="SN391"/>
      <c r="SO391"/>
      <c r="SP391"/>
      <c r="SQ391"/>
      <c r="SR391"/>
      <c r="SS391"/>
      <c r="ST391"/>
      <c r="SU391"/>
      <c r="SV391"/>
      <c r="SW391"/>
      <c r="SX391"/>
      <c r="SY391"/>
      <c r="SZ391"/>
      <c r="TA391"/>
      <c r="TB391"/>
      <c r="TC391"/>
      <c r="TD391"/>
      <c r="TE391"/>
      <c r="TF391"/>
      <c r="TG391"/>
      <c r="TH391"/>
      <c r="TI391"/>
      <c r="TJ391"/>
      <c r="TK391"/>
      <c r="TL391"/>
      <c r="TM391"/>
      <c r="TN391"/>
      <c r="TO391"/>
      <c r="TP391"/>
      <c r="TQ391"/>
      <c r="TR391"/>
      <c r="TS391"/>
      <c r="TT391"/>
      <c r="TU391"/>
      <c r="TV391"/>
      <c r="TW391"/>
      <c r="TX391"/>
      <c r="TY391"/>
      <c r="TZ391"/>
      <c r="UA391"/>
      <c r="UB391"/>
      <c r="UC391"/>
      <c r="UD391"/>
      <c r="UE391"/>
      <c r="UF391"/>
      <c r="UG391"/>
      <c r="UH391"/>
      <c r="UI391"/>
      <c r="UJ391"/>
      <c r="UK391"/>
      <c r="UL391"/>
      <c r="UM391"/>
      <c r="UN391"/>
      <c r="UO391"/>
      <c r="UP391"/>
      <c r="UQ391"/>
      <c r="UR391"/>
      <c r="US391"/>
      <c r="UT391"/>
      <c r="UU391"/>
      <c r="UV391"/>
      <c r="UW391"/>
      <c r="UX391"/>
      <c r="UY391"/>
      <c r="UZ391"/>
      <c r="VA391"/>
      <c r="VB391"/>
      <c r="VC391"/>
      <c r="VD391"/>
      <c r="VE391"/>
      <c r="VF391"/>
      <c r="VG391"/>
      <c r="VH391"/>
      <c r="VI391"/>
      <c r="VJ391"/>
      <c r="VK391"/>
      <c r="VL391"/>
      <c r="VM391"/>
      <c r="VN391"/>
      <c r="VO391"/>
      <c r="VP391"/>
      <c r="VQ391"/>
      <c r="VR391"/>
      <c r="VS391"/>
      <c r="VT391"/>
      <c r="VU391"/>
      <c r="VV391"/>
      <c r="VW391"/>
      <c r="VX391"/>
      <c r="VY391"/>
      <c r="VZ391"/>
      <c r="WA391"/>
      <c r="WB391"/>
      <c r="WC391"/>
      <c r="WD391"/>
      <c r="WE391"/>
      <c r="WF391"/>
      <c r="WG391"/>
      <c r="WH391"/>
      <c r="WI391"/>
      <c r="WJ391"/>
      <c r="WK391"/>
      <c r="WL391"/>
      <c r="WM391"/>
      <c r="WN391"/>
      <c r="WO391"/>
      <c r="WP391"/>
      <c r="WQ391"/>
      <c r="WR391"/>
      <c r="WS391"/>
      <c r="WT391"/>
      <c r="WU391"/>
      <c r="WV391"/>
      <c r="WW391"/>
      <c r="WX391"/>
      <c r="WY391"/>
      <c r="WZ391"/>
      <c r="XA391"/>
      <c r="XB391"/>
      <c r="XC391"/>
      <c r="XD391"/>
      <c r="XE391"/>
      <c r="XF391"/>
      <c r="XG391"/>
      <c r="XH391"/>
      <c r="XI391"/>
      <c r="XJ391"/>
      <c r="XK391"/>
      <c r="XL391"/>
      <c r="XM391"/>
      <c r="XN391"/>
      <c r="XO391"/>
      <c r="XP391"/>
      <c r="XQ391"/>
      <c r="XR391"/>
      <c r="XS391"/>
      <c r="XT391"/>
      <c r="XU391"/>
      <c r="XV391"/>
      <c r="XW391"/>
      <c r="XX391"/>
      <c r="XY391"/>
      <c r="XZ391"/>
      <c r="YA391"/>
      <c r="YB391"/>
      <c r="YC391"/>
      <c r="YD391"/>
      <c r="YE391"/>
      <c r="YF391"/>
      <c r="YG391"/>
      <c r="YH391"/>
      <c r="YI391"/>
      <c r="YJ391"/>
      <c r="YK391"/>
      <c r="YL391"/>
      <c r="YM391"/>
      <c r="YN391"/>
      <c r="YO391"/>
      <c r="YP391"/>
      <c r="YQ391"/>
      <c r="YR391"/>
      <c r="YS391"/>
      <c r="YT391"/>
      <c r="YU391"/>
      <c r="YV391"/>
      <c r="YW391"/>
      <c r="YX391"/>
      <c r="YY391"/>
      <c r="YZ391"/>
      <c r="ZA391"/>
      <c r="ZB391"/>
      <c r="ZC391"/>
      <c r="ZD391"/>
      <c r="ZE391"/>
      <c r="ZF391"/>
      <c r="ZG391"/>
      <c r="ZH391"/>
      <c r="ZI391"/>
      <c r="ZJ391"/>
      <c r="ZK391"/>
      <c r="ZL391"/>
      <c r="ZM391"/>
      <c r="ZN391"/>
      <c r="ZO391"/>
      <c r="ZP391"/>
      <c r="ZQ391"/>
      <c r="ZR391"/>
      <c r="ZS391"/>
      <c r="ZT391"/>
      <c r="ZU391"/>
      <c r="ZV391"/>
      <c r="ZW391"/>
      <c r="ZX391"/>
      <c r="ZY391"/>
      <c r="ZZ391"/>
      <c r="AAA391"/>
      <c r="AAB391"/>
      <c r="AAC391"/>
      <c r="AAD391"/>
      <c r="AAE391"/>
      <c r="AAF391"/>
      <c r="AAG391"/>
      <c r="AAH391"/>
      <c r="AAI391"/>
      <c r="AAJ391"/>
      <c r="AAK391"/>
      <c r="AAL391"/>
      <c r="AAM391"/>
      <c r="AAN391"/>
      <c r="AAO391"/>
      <c r="AAP391"/>
      <c r="AAQ391"/>
      <c r="AAR391"/>
      <c r="AAS391"/>
      <c r="AAT391"/>
      <c r="AAU391"/>
      <c r="AAV391"/>
      <c r="AAW391"/>
      <c r="AAX391"/>
      <c r="AAY391"/>
      <c r="AAZ391"/>
      <c r="ABA391"/>
      <c r="ABB391"/>
      <c r="ABC391"/>
      <c r="ABD391"/>
      <c r="ABE391"/>
      <c r="ABF391"/>
      <c r="ABG391"/>
      <c r="ABH391"/>
      <c r="ABI391"/>
      <c r="ABJ391"/>
      <c r="ABK391"/>
      <c r="ABL391"/>
      <c r="ABM391"/>
      <c r="ABN391"/>
      <c r="ABO391"/>
      <c r="ABP391"/>
      <c r="ABQ391"/>
      <c r="ABR391"/>
      <c r="ABS391"/>
      <c r="ABT391"/>
      <c r="ABU391"/>
      <c r="ABV391"/>
      <c r="ABW391"/>
      <c r="ABX391"/>
      <c r="ABY391"/>
      <c r="ABZ391"/>
      <c r="ACA391"/>
      <c r="ACB391"/>
      <c r="ACC391"/>
      <c r="ACD391"/>
      <c r="ACE391"/>
      <c r="ACF391"/>
      <c r="ACG391"/>
      <c r="ACH391"/>
      <c r="ACI391"/>
      <c r="ACJ391"/>
      <c r="ACK391"/>
      <c r="ACL391"/>
      <c r="ACM391"/>
      <c r="ACN391"/>
      <c r="ACO391"/>
      <c r="ACP391"/>
      <c r="ACQ391"/>
      <c r="ACR391"/>
      <c r="ACS391"/>
      <c r="ACT391"/>
      <c r="ACU391"/>
      <c r="ACV391"/>
      <c r="ACW391"/>
      <c r="ACX391"/>
      <c r="ACY391"/>
      <c r="ACZ391"/>
      <c r="ADA391"/>
      <c r="ADB391"/>
      <c r="ADC391"/>
      <c r="ADD391"/>
      <c r="ADE391"/>
      <c r="ADF391"/>
      <c r="ADG391"/>
      <c r="ADH391"/>
      <c r="ADI391"/>
      <c r="ADJ391"/>
      <c r="ADK391"/>
      <c r="ADL391"/>
      <c r="ADM391"/>
      <c r="ADN391"/>
      <c r="ADO391"/>
      <c r="ADP391"/>
      <c r="ADQ391"/>
      <c r="ADR391"/>
      <c r="ADS391"/>
      <c r="ADT391"/>
      <c r="ADU391"/>
      <c r="ADV391"/>
      <c r="ADW391"/>
      <c r="ADX391"/>
      <c r="ADY391"/>
      <c r="ADZ391"/>
      <c r="AEA391"/>
      <c r="AEB391"/>
      <c r="AEC391"/>
      <c r="AED391"/>
      <c r="AEE391"/>
      <c r="AEF391"/>
      <c r="AEG391"/>
      <c r="AEH391"/>
      <c r="AEI391"/>
      <c r="AEJ391"/>
      <c r="AEK391"/>
      <c r="AEL391"/>
      <c r="AEM391"/>
      <c r="AEN391"/>
      <c r="AEO391"/>
      <c r="AEP391"/>
      <c r="AEQ391"/>
      <c r="AER391"/>
      <c r="AES391"/>
      <c r="AET391"/>
      <c r="AEU391"/>
      <c r="AEV391"/>
      <c r="AEW391"/>
      <c r="AEX391"/>
      <c r="AEY391"/>
      <c r="AEZ391"/>
      <c r="AFA391"/>
      <c r="AFB391"/>
      <c r="AFC391"/>
      <c r="AFD391"/>
      <c r="AFE391"/>
      <c r="AFF391"/>
      <c r="AFG391"/>
      <c r="AFH391"/>
      <c r="AFI391"/>
      <c r="AFJ391"/>
      <c r="AFK391"/>
      <c r="AFL391"/>
      <c r="AFM391"/>
      <c r="AFN391"/>
      <c r="AFO391"/>
      <c r="AFP391"/>
      <c r="AFQ391"/>
      <c r="AFR391"/>
      <c r="AFS391"/>
      <c r="AFT391"/>
      <c r="AFU391"/>
      <c r="AFV391"/>
      <c r="AFW391"/>
      <c r="AFX391"/>
      <c r="AFY391"/>
      <c r="AFZ391"/>
      <c r="AGA391"/>
      <c r="AGB391"/>
      <c r="AGC391"/>
      <c r="AGD391"/>
      <c r="AGE391"/>
      <c r="AGF391"/>
      <c r="AGG391"/>
      <c r="AGH391"/>
      <c r="AGI391"/>
      <c r="AGJ391"/>
      <c r="AGK391"/>
      <c r="AGL391"/>
      <c r="AGM391"/>
      <c r="AGN391"/>
      <c r="AGO391"/>
      <c r="AGP391"/>
      <c r="AGQ391"/>
      <c r="AGR391"/>
      <c r="AGS391"/>
      <c r="AGT391"/>
      <c r="AGU391"/>
      <c r="AGV391"/>
      <c r="AGW391"/>
      <c r="AGX391"/>
      <c r="AGY391"/>
      <c r="AGZ391"/>
      <c r="AHA391"/>
      <c r="AHB391"/>
      <c r="AHC391"/>
      <c r="AHD391"/>
      <c r="AHE391"/>
      <c r="AHF391"/>
      <c r="AHG391"/>
      <c r="AHH391"/>
      <c r="AHI391"/>
      <c r="AHJ391"/>
      <c r="AHK391"/>
      <c r="AHL391"/>
      <c r="AHM391"/>
      <c r="AHN391"/>
      <c r="AHO391"/>
      <c r="AHP391"/>
      <c r="AHQ391"/>
      <c r="AHR391"/>
      <c r="AHS391"/>
      <c r="AHT391"/>
      <c r="AHU391"/>
      <c r="AHV391"/>
      <c r="AHW391"/>
      <c r="AHX391"/>
      <c r="AHY391"/>
      <c r="AHZ391"/>
      <c r="AIA391"/>
      <c r="AIB391"/>
      <c r="AIC391"/>
      <c r="AID391"/>
      <c r="AIE391"/>
      <c r="AIF391"/>
      <c r="AIG391"/>
      <c r="AIH391"/>
      <c r="AII391"/>
      <c r="AIJ391"/>
      <c r="AIK391"/>
      <c r="AIL391"/>
      <c r="AIM391"/>
      <c r="AIN391"/>
      <c r="AIO391"/>
      <c r="AIP391"/>
      <c r="AIQ391"/>
      <c r="AIR391"/>
      <c r="AIS391"/>
      <c r="AIT391"/>
      <c r="AIU391"/>
      <c r="AIV391"/>
      <c r="AIW391"/>
      <c r="AIX391"/>
      <c r="AIY391"/>
      <c r="AIZ391"/>
      <c r="AJA391"/>
      <c r="AJB391"/>
      <c r="AJC391"/>
      <c r="AJD391"/>
      <c r="AJE391"/>
      <c r="AJF391"/>
      <c r="AJG391"/>
      <c r="AJH391"/>
      <c r="AJI391"/>
      <c r="AJJ391"/>
      <c r="AJK391"/>
      <c r="AJL391"/>
      <c r="AJM391"/>
      <c r="AJN391"/>
      <c r="AJO391"/>
      <c r="AJP391"/>
      <c r="AJQ391"/>
      <c r="AJR391"/>
      <c r="AJS391"/>
      <c r="AJT391"/>
      <c r="AJU391"/>
      <c r="AJV391"/>
      <c r="AJW391"/>
      <c r="AJX391"/>
      <c r="AJY391"/>
      <c r="AJZ391"/>
      <c r="AKA391"/>
      <c r="AKB391"/>
      <c r="AKC391"/>
      <c r="AKD391"/>
      <c r="AKE391"/>
      <c r="AKF391"/>
      <c r="AKG391"/>
      <c r="AKH391"/>
      <c r="AKI391"/>
      <c r="AKJ391"/>
      <c r="AKK391"/>
      <c r="AKL391"/>
      <c r="AKM391"/>
      <c r="AKN391"/>
      <c r="AKO391"/>
      <c r="AKP391"/>
      <c r="AKQ391"/>
      <c r="AKR391"/>
      <c r="AKS391"/>
      <c r="AKT391"/>
      <c r="AKU391"/>
      <c r="AKV391"/>
      <c r="AKW391"/>
      <c r="AKX391"/>
      <c r="AKY391"/>
      <c r="AKZ391"/>
      <c r="ALA391"/>
      <c r="ALB391"/>
      <c r="ALC391"/>
      <c r="ALD391"/>
    </row>
  </sheetData>
  <mergeCells count="8">
    <mergeCell ref="A8:F8"/>
    <mergeCell ref="A9:F9"/>
    <mergeCell ref="A10:F10"/>
    <mergeCell ref="C2:F2"/>
    <mergeCell ref="C3:F3"/>
    <mergeCell ref="C4:F4"/>
    <mergeCell ref="A6:F6"/>
    <mergeCell ref="A7:F7"/>
  </mergeCells>
  <printOptions horizontalCentered="1"/>
  <pageMargins left="0.59055118110236227" right="0.19685039370078741" top="0.39370078740157483" bottom="0.39370078740157483" header="0.51181102362204722" footer="0.51181102362204722"/>
  <pageSetup paperSize="9" scale="80" firstPageNumber="0" fitToHeight="0" orientation="portrait" r:id="rId1"/>
  <rowBreaks count="1" manualBreakCount="1">
    <brk id="3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Ultra_Office_Suite/6.2.3.2$Windows_x86 LibreOffice_project/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adm-17</cp:lastModifiedBy>
  <cp:revision>10</cp:revision>
  <cp:lastPrinted>2024-04-27T08:40:16Z</cp:lastPrinted>
  <dcterms:created xsi:type="dcterms:W3CDTF">1996-10-08T23:32:33Z</dcterms:created>
  <dcterms:modified xsi:type="dcterms:W3CDTF">2024-04-27T08:40:22Z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