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700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G20" i="1"/>
  <c r="F20"/>
  <c r="H20"/>
  <c r="I20"/>
  <c r="C20" s="1"/>
  <c r="J20"/>
  <c r="D12"/>
  <c r="D13"/>
  <c r="D14"/>
  <c r="D15"/>
  <c r="D16"/>
  <c r="D17"/>
  <c r="D18"/>
  <c r="D19"/>
  <c r="C14"/>
  <c r="C15"/>
  <c r="C16"/>
  <c r="C17"/>
  <c r="C18"/>
  <c r="C19"/>
  <c r="B12"/>
  <c r="B13"/>
  <c r="B14"/>
  <c r="B15"/>
  <c r="B16"/>
  <c r="B17"/>
  <c r="B18"/>
  <c r="B19"/>
  <c r="B11"/>
  <c r="D11"/>
  <c r="C12"/>
  <c r="C13"/>
  <c r="C11"/>
  <c r="E20"/>
  <c r="D20" l="1"/>
  <c r="B20"/>
</calcChain>
</file>

<file path=xl/sharedStrings.xml><?xml version="1.0" encoding="utf-8"?>
<sst xmlns="http://schemas.openxmlformats.org/spreadsheetml/2006/main" count="30" uniqueCount="24">
  <si>
    <t>1. Кабановский</t>
  </si>
  <si>
    <t>2. Михайловский</t>
  </si>
  <si>
    <t>3. Новобурановский</t>
  </si>
  <si>
    <t>4. Новокалманский</t>
  </si>
  <si>
    <t>5. Огневский</t>
  </si>
  <si>
    <t>6. Пономаревский</t>
  </si>
  <si>
    <t>7. Приозерный</t>
  </si>
  <si>
    <t>8. Усть-Калманский</t>
  </si>
  <si>
    <t>9. Чарышский</t>
  </si>
  <si>
    <t>Всего</t>
  </si>
  <si>
    <t>Наименование</t>
  </si>
  <si>
    <t>в том числе:</t>
  </si>
  <si>
    <t xml:space="preserve">к постановлению  Администрации </t>
  </si>
  <si>
    <t>Усть-Калманского района</t>
  </si>
  <si>
    <t xml:space="preserve">Алтайского края </t>
  </si>
  <si>
    <t>2025г.</t>
  </si>
  <si>
    <t>Приложение № 9</t>
  </si>
  <si>
    <t>2026г.</t>
  </si>
  <si>
    <t>Всего дотация на выравнивание бюджетной обеспеченности поселений на 2025-2027 годы</t>
  </si>
  <si>
    <t>предоставляемая за счет субвенции из краевого бюджета на 2025-2027 годы</t>
  </si>
  <si>
    <t>предоставляемая за счет собственных доходов бюджета муниципального района  на 2025-2027 годы</t>
  </si>
  <si>
    <t>2027г.</t>
  </si>
  <si>
    <t>Распределение   дотаций бюджетам сельских поселений на выравнивание бюджетной обеспеченности поселений                                         на 2025 -2027 годы</t>
  </si>
  <si>
    <t>от " 14 "   ноября 2024 г. № 347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</si>
</sst>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workbookViewId="0">
      <selection activeCell="A6" sqref="A6:J6"/>
    </sheetView>
  </sheetViews>
  <sheetFormatPr defaultRowHeight="12.75"/>
  <cols>
    <col min="1" max="1" width="31.5703125" customWidth="1"/>
    <col min="2" max="2" width="9.5703125" customWidth="1"/>
    <col min="3" max="3" width="10.140625" customWidth="1"/>
    <col min="4" max="4" width="10.85546875" customWidth="1"/>
    <col min="5" max="5" width="9.5703125" customWidth="1"/>
    <col min="6" max="6" width="9.42578125" customWidth="1"/>
    <col min="7" max="7" width="9.7109375" customWidth="1"/>
    <col min="8" max="8" width="10" customWidth="1"/>
    <col min="9" max="9" width="9.140625" customWidth="1"/>
    <col min="10" max="10" width="11.5703125" customWidth="1"/>
  </cols>
  <sheetData>
    <row r="1" spans="1:10" ht="15.75">
      <c r="A1" s="1"/>
      <c r="B1" s="1"/>
      <c r="C1" s="1"/>
      <c r="D1" s="1"/>
      <c r="E1" s="1"/>
      <c r="F1" s="1"/>
      <c r="G1" s="2"/>
      <c r="H1" s="2" t="s">
        <v>16</v>
      </c>
      <c r="I1" s="2"/>
      <c r="J1" s="2"/>
    </row>
    <row r="2" spans="1:10" ht="15.75">
      <c r="A2" s="1"/>
      <c r="B2" s="1"/>
      <c r="C2" s="1"/>
      <c r="D2" s="1"/>
      <c r="E2" s="1"/>
      <c r="F2" s="1"/>
      <c r="G2" s="3"/>
      <c r="H2" s="3" t="s">
        <v>12</v>
      </c>
      <c r="I2" s="3"/>
      <c r="J2" s="1"/>
    </row>
    <row r="3" spans="1:10" ht="15.75">
      <c r="A3" s="1"/>
      <c r="B3" s="1"/>
      <c r="C3" s="1"/>
      <c r="D3" s="1"/>
      <c r="E3" s="1"/>
      <c r="F3" s="1"/>
      <c r="G3" s="3"/>
      <c r="H3" s="3" t="s">
        <v>13</v>
      </c>
      <c r="I3" s="3"/>
      <c r="J3" s="1"/>
    </row>
    <row r="4" spans="1:10" ht="15.75">
      <c r="A4" s="1"/>
      <c r="B4" s="1"/>
      <c r="C4" s="1"/>
      <c r="D4" s="1"/>
      <c r="E4" s="1"/>
      <c r="F4" s="1"/>
      <c r="G4" s="3"/>
      <c r="H4" s="14" t="s">
        <v>14</v>
      </c>
      <c r="I4" s="14"/>
      <c r="J4" s="14"/>
    </row>
    <row r="5" spans="1:10" ht="15.75">
      <c r="A5" s="1"/>
      <c r="B5" s="1"/>
      <c r="C5" s="1"/>
      <c r="D5" s="1"/>
      <c r="E5" s="1"/>
      <c r="F5" s="1"/>
      <c r="G5" s="3"/>
      <c r="H5" s="3" t="s">
        <v>23</v>
      </c>
      <c r="I5" s="3"/>
      <c r="J5" s="1"/>
    </row>
    <row r="6" spans="1:10" ht="36.75" customHeight="1">
      <c r="A6" s="15" t="s">
        <v>22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6.75" customHeight="1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9.5" customHeight="1">
      <c r="A8" s="16" t="s">
        <v>10</v>
      </c>
      <c r="B8" s="17" t="s">
        <v>18</v>
      </c>
      <c r="C8" s="18"/>
      <c r="D8" s="19"/>
      <c r="E8" s="16" t="s">
        <v>11</v>
      </c>
      <c r="F8" s="16"/>
      <c r="G8" s="16"/>
      <c r="H8" s="16"/>
      <c r="I8" s="16"/>
      <c r="J8" s="16"/>
    </row>
    <row r="9" spans="1:10" ht="62.25" customHeight="1">
      <c r="A9" s="16"/>
      <c r="B9" s="20"/>
      <c r="C9" s="21"/>
      <c r="D9" s="22"/>
      <c r="E9" s="20" t="s">
        <v>19</v>
      </c>
      <c r="F9" s="21"/>
      <c r="G9" s="22"/>
      <c r="H9" s="20" t="s">
        <v>20</v>
      </c>
      <c r="I9" s="21"/>
      <c r="J9" s="22"/>
    </row>
    <row r="10" spans="1:10" ht="26.25" customHeight="1">
      <c r="A10" s="4"/>
      <c r="B10" s="13" t="s">
        <v>15</v>
      </c>
      <c r="C10" s="5" t="s">
        <v>17</v>
      </c>
      <c r="D10" s="5" t="s">
        <v>21</v>
      </c>
      <c r="E10" s="13" t="s">
        <v>15</v>
      </c>
      <c r="F10" s="5" t="s">
        <v>17</v>
      </c>
      <c r="G10" s="5" t="s">
        <v>21</v>
      </c>
      <c r="H10" s="13" t="s">
        <v>15</v>
      </c>
      <c r="I10" s="5" t="s">
        <v>17</v>
      </c>
      <c r="J10" s="5" t="s">
        <v>21</v>
      </c>
    </row>
    <row r="11" spans="1:10" ht="18.75">
      <c r="A11" s="6" t="s">
        <v>0</v>
      </c>
      <c r="B11" s="7">
        <f>E11+H11</f>
        <v>600.9</v>
      </c>
      <c r="C11" s="7">
        <f>F11+I11</f>
        <v>571.70000000000005</v>
      </c>
      <c r="D11" s="7">
        <f>G11+J11</f>
        <v>571.70000000000005</v>
      </c>
      <c r="E11" s="9">
        <v>100.9</v>
      </c>
      <c r="F11" s="9">
        <v>71.7</v>
      </c>
      <c r="G11" s="9">
        <v>71.7</v>
      </c>
      <c r="H11" s="9">
        <v>500</v>
      </c>
      <c r="I11" s="9">
        <v>500</v>
      </c>
      <c r="J11" s="9">
        <v>500</v>
      </c>
    </row>
    <row r="12" spans="1:10" ht="18.75">
      <c r="A12" s="6" t="s">
        <v>1</v>
      </c>
      <c r="B12" s="7">
        <f t="shared" ref="B12:B20" si="0">E12+H12</f>
        <v>669.4</v>
      </c>
      <c r="C12" s="7">
        <f t="shared" ref="C12:C20" si="1">F12+I12</f>
        <v>635.5</v>
      </c>
      <c r="D12" s="7">
        <f t="shared" ref="D12:D20" si="2">G12+J12</f>
        <v>634.79999999999995</v>
      </c>
      <c r="E12" s="9">
        <v>119.4</v>
      </c>
      <c r="F12" s="9">
        <v>85.5</v>
      </c>
      <c r="G12" s="9">
        <v>84.8</v>
      </c>
      <c r="H12" s="9">
        <v>550</v>
      </c>
      <c r="I12" s="9">
        <v>550</v>
      </c>
      <c r="J12" s="9">
        <v>550</v>
      </c>
    </row>
    <row r="13" spans="1:10" ht="18.75">
      <c r="A13" s="6" t="s">
        <v>2</v>
      </c>
      <c r="B13" s="7">
        <f t="shared" si="0"/>
        <v>563.79999999999995</v>
      </c>
      <c r="C13" s="7">
        <f t="shared" si="1"/>
        <v>542.70000000000005</v>
      </c>
      <c r="D13" s="7">
        <f t="shared" si="2"/>
        <v>542.4</v>
      </c>
      <c r="E13" s="9">
        <v>73.8</v>
      </c>
      <c r="F13" s="9">
        <v>52.7</v>
      </c>
      <c r="G13" s="9">
        <v>52.4</v>
      </c>
      <c r="H13" s="9">
        <v>490</v>
      </c>
      <c r="I13" s="9">
        <v>490</v>
      </c>
      <c r="J13" s="9">
        <v>490</v>
      </c>
    </row>
    <row r="14" spans="1:10" ht="18.75">
      <c r="A14" s="6" t="s">
        <v>3</v>
      </c>
      <c r="B14" s="7">
        <f t="shared" si="0"/>
        <v>465.7</v>
      </c>
      <c r="C14" s="7">
        <f t="shared" si="1"/>
        <v>452.7</v>
      </c>
      <c r="D14" s="7">
        <f t="shared" si="2"/>
        <v>452.5</v>
      </c>
      <c r="E14" s="9">
        <v>45.7</v>
      </c>
      <c r="F14" s="9">
        <v>32.700000000000003</v>
      </c>
      <c r="G14" s="9">
        <v>32.5</v>
      </c>
      <c r="H14" s="9">
        <v>420</v>
      </c>
      <c r="I14" s="9">
        <v>420</v>
      </c>
      <c r="J14" s="9">
        <v>420</v>
      </c>
    </row>
    <row r="15" spans="1:10" ht="18.75">
      <c r="A15" s="6" t="s">
        <v>4</v>
      </c>
      <c r="B15" s="7">
        <f t="shared" si="0"/>
        <v>517.5</v>
      </c>
      <c r="C15" s="7">
        <f t="shared" si="1"/>
        <v>495</v>
      </c>
      <c r="D15" s="7">
        <f t="shared" si="2"/>
        <v>495</v>
      </c>
      <c r="E15" s="9">
        <v>77.5</v>
      </c>
      <c r="F15" s="9">
        <v>55</v>
      </c>
      <c r="G15" s="9">
        <v>55</v>
      </c>
      <c r="H15" s="9">
        <v>440</v>
      </c>
      <c r="I15" s="9">
        <v>440</v>
      </c>
      <c r="J15" s="9">
        <v>440</v>
      </c>
    </row>
    <row r="16" spans="1:10" ht="18.75">
      <c r="A16" s="6" t="s">
        <v>5</v>
      </c>
      <c r="B16" s="7">
        <f t="shared" si="0"/>
        <v>350.2</v>
      </c>
      <c r="C16" s="7">
        <f t="shared" si="1"/>
        <v>341.4</v>
      </c>
      <c r="D16" s="7">
        <f t="shared" si="2"/>
        <v>341.4</v>
      </c>
      <c r="E16" s="9">
        <v>30.2</v>
      </c>
      <c r="F16" s="9">
        <v>21.4</v>
      </c>
      <c r="G16" s="9">
        <v>21.4</v>
      </c>
      <c r="H16" s="9">
        <v>320</v>
      </c>
      <c r="I16" s="9">
        <v>320</v>
      </c>
      <c r="J16" s="9">
        <v>320</v>
      </c>
    </row>
    <row r="17" spans="1:10" ht="18.75">
      <c r="A17" s="6" t="s">
        <v>6</v>
      </c>
      <c r="B17" s="7">
        <f t="shared" si="0"/>
        <v>378.6</v>
      </c>
      <c r="C17" s="7">
        <f t="shared" si="1"/>
        <v>370.3</v>
      </c>
      <c r="D17" s="7">
        <f t="shared" si="2"/>
        <v>370.3</v>
      </c>
      <c r="E17" s="9">
        <v>28.6</v>
      </c>
      <c r="F17" s="9">
        <v>20.3</v>
      </c>
      <c r="G17" s="9">
        <v>20.3</v>
      </c>
      <c r="H17" s="9">
        <v>350</v>
      </c>
      <c r="I17" s="9">
        <v>350</v>
      </c>
      <c r="J17" s="9">
        <v>350</v>
      </c>
    </row>
    <row r="18" spans="1:10" ht="19.5" customHeight="1">
      <c r="A18" s="6" t="s">
        <v>7</v>
      </c>
      <c r="B18" s="7">
        <f t="shared" si="0"/>
        <v>2570.4</v>
      </c>
      <c r="C18" s="7">
        <f t="shared" si="1"/>
        <v>2405.1999999999998</v>
      </c>
      <c r="D18" s="7">
        <f t="shared" si="2"/>
        <v>2405.1999999999998</v>
      </c>
      <c r="E18" s="10">
        <v>570.4</v>
      </c>
      <c r="F18" s="10">
        <v>405.2</v>
      </c>
      <c r="G18" s="10">
        <v>405.2</v>
      </c>
      <c r="H18" s="11">
        <v>2000</v>
      </c>
      <c r="I18" s="11">
        <v>2000</v>
      </c>
      <c r="J18" s="11">
        <v>2000</v>
      </c>
    </row>
    <row r="19" spans="1:10" ht="21.75" customHeight="1">
      <c r="A19" s="6" t="s">
        <v>8</v>
      </c>
      <c r="B19" s="7">
        <f t="shared" si="0"/>
        <v>1039.4000000000001</v>
      </c>
      <c r="C19" s="7">
        <f t="shared" si="1"/>
        <v>1007.7</v>
      </c>
      <c r="D19" s="7">
        <f t="shared" si="2"/>
        <v>1007.7</v>
      </c>
      <c r="E19" s="10">
        <v>109.4</v>
      </c>
      <c r="F19" s="10">
        <v>77.7</v>
      </c>
      <c r="G19" s="10">
        <v>77.7</v>
      </c>
      <c r="H19" s="11">
        <v>930</v>
      </c>
      <c r="I19" s="11">
        <v>930</v>
      </c>
      <c r="J19" s="11">
        <v>930</v>
      </c>
    </row>
    <row r="20" spans="1:10" ht="25.5" customHeight="1">
      <c r="A20" s="8" t="s">
        <v>9</v>
      </c>
      <c r="B20" s="7">
        <f t="shared" si="0"/>
        <v>7155.9</v>
      </c>
      <c r="C20" s="7">
        <f t="shared" si="1"/>
        <v>6822.2</v>
      </c>
      <c r="D20" s="7">
        <f t="shared" si="2"/>
        <v>6821</v>
      </c>
      <c r="E20" s="12">
        <f>E11+E12+E13+E14+E15+E16+E17+E18+E19</f>
        <v>1155.9000000000001</v>
      </c>
      <c r="F20" s="12">
        <f t="shared" ref="F20:J20" si="3">F11+F12+F13+F14+F15+F16+F17+F18+F19</f>
        <v>822.2</v>
      </c>
      <c r="G20" s="12">
        <f t="shared" si="3"/>
        <v>821</v>
      </c>
      <c r="H20" s="12">
        <f t="shared" si="3"/>
        <v>6000</v>
      </c>
      <c r="I20" s="12">
        <f t="shared" si="3"/>
        <v>6000</v>
      </c>
      <c r="J20" s="12">
        <f t="shared" si="3"/>
        <v>6000</v>
      </c>
    </row>
  </sheetData>
  <mergeCells count="7">
    <mergeCell ref="H4:J4"/>
    <mergeCell ref="A6:J6"/>
    <mergeCell ref="A8:A9"/>
    <mergeCell ref="B8:D9"/>
    <mergeCell ref="E9:G9"/>
    <mergeCell ref="H9:J9"/>
    <mergeCell ref="E8:J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Бюджет2</cp:lastModifiedBy>
  <cp:lastPrinted>2024-11-14T08:09:08Z</cp:lastPrinted>
  <dcterms:created xsi:type="dcterms:W3CDTF">2017-10-26T12:02:26Z</dcterms:created>
  <dcterms:modified xsi:type="dcterms:W3CDTF">2024-11-14T08:29:28Z</dcterms:modified>
</cp:coreProperties>
</file>