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35" windowHeight="8700"/>
  </bookViews>
  <sheets>
    <sheet name="Лист1" sheetId="6" r:id="rId1"/>
  </sheets>
  <calcPr calcId="124519" iterate="1"/>
</workbook>
</file>

<file path=xl/calcChain.xml><?xml version="1.0" encoding="utf-8"?>
<calcChain xmlns="http://schemas.openxmlformats.org/spreadsheetml/2006/main">
  <c r="D46" i="6"/>
  <c r="E46"/>
  <c r="C46"/>
  <c r="E41"/>
  <c r="D41"/>
  <c r="C41"/>
</calcChain>
</file>

<file path=xl/sharedStrings.xml><?xml version="1.0" encoding="utf-8"?>
<sst xmlns="http://schemas.openxmlformats.org/spreadsheetml/2006/main" count="80" uniqueCount="80">
  <si>
    <t>Наименование налога (сбора)</t>
  </si>
  <si>
    <t>Налоги на прибыль, доходы</t>
  </si>
  <si>
    <t>Налоги на совокупный доход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</si>
  <si>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</si>
  <si>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</si>
  <si>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</si>
  <si>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</si>
  <si>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</si>
  <si>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 xml:space="preserve"> 1 00 00000 00 0000 000</t>
  </si>
  <si>
    <t xml:space="preserve"> 1 01 00000 00 0000 000</t>
  </si>
  <si>
    <t xml:space="preserve"> 1 05 00000 00 0000 000</t>
  </si>
  <si>
    <t>1 05 01000 00 0000 110</t>
  </si>
  <si>
    <t xml:space="preserve"> 1 05 02000 02 0000 110</t>
  </si>
  <si>
    <t xml:space="preserve"> 105 03000 01 0000 110</t>
  </si>
  <si>
    <t>1 07 00000 00 0000 000</t>
  </si>
  <si>
    <t xml:space="preserve"> 1 08 00000 00 0000 000</t>
  </si>
  <si>
    <t xml:space="preserve"> 1 11 00000 00 0000 000</t>
  </si>
  <si>
    <t xml:space="preserve"> 1 11 05035 05 0000 120</t>
  </si>
  <si>
    <t xml:space="preserve"> 1 12 00000 00 0000 000</t>
  </si>
  <si>
    <t xml:space="preserve"> 1 16 00000 00 0000 000</t>
  </si>
  <si>
    <t>Налоги, сборы и регулярные платежи за пользование природными ресурсами</t>
  </si>
  <si>
    <t>Объем поступления доходов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</si>
  <si>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</si>
  <si>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</si>
  <si>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</si>
  <si>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</si>
  <si>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Усть-Калманского района</t>
  </si>
  <si>
    <t>1 17 00000 00 0000 000</t>
  </si>
  <si>
    <t>Прочие неналоговые доходы</t>
  </si>
  <si>
    <t xml:space="preserve">БЕЗВОЗМЕЗДНЫЕ ПОСТУПЛЕНИЯ </t>
  </si>
  <si>
    <t>8 90 00000 00 0000 000</t>
  </si>
  <si>
    <t>ВСЕГО ДОХОДОВ</t>
  </si>
  <si>
    <t>1 13 00000 00 0000 000</t>
  </si>
  <si>
    <t>1 06 00000 00 0000 000</t>
  </si>
  <si>
    <t>Налоговые и неналоговые доходы</t>
  </si>
  <si>
    <t>Налог, взимаемый в связи с применением упрощенной системы налогообложения</t>
  </si>
  <si>
    <t>Государственная пошлина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</si>
  <si>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</si>
  <si>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</si>
  <si>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1 11 05035 10 0000 120</t>
  </si>
  <si>
    <t>Доходы от оказания платных услуг (работ)  и компенсации затрат государства</t>
  </si>
  <si>
    <t>2 02 00000 00 0000 000</t>
  </si>
  <si>
    <t>000 106 06000 00 0000 110</t>
  </si>
  <si>
    <t>1 01 02040 01 0000 110</t>
  </si>
  <si>
    <r>
  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     </t>
    </r>
    <r>
      <rPr>
        <b/>
        <sz val="11"/>
        <rFont val="Times New Roman"/>
        <family val="1"/>
        <charset val="204"/>
      </rPr>
      <t xml:space="preserve">                                                                  </t>
    </r>
  </si>
  <si>
    <t>103 00000 00 0000 000</t>
  </si>
  <si>
    <t xml:space="preserve">Налоги на товары (работы, услуги) реализуемые на территории Российской Федерации  </t>
  </si>
  <si>
    <t>105 01050 01 0000 110</t>
  </si>
  <si>
    <t>Минимальный налог</t>
  </si>
  <si>
    <t>1 14 00000 00 0000 000</t>
  </si>
  <si>
    <t>Доходы от продажи материальных и нематериальных активов</t>
  </si>
  <si>
    <r>
  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    </t>
    </r>
    <r>
      <rPr>
        <b/>
        <sz val="11"/>
        <rFont val="Times New Roman"/>
        <family val="1"/>
        <charset val="204"/>
      </rPr>
      <t xml:space="preserve">                  </t>
    </r>
  </si>
  <si>
    <t xml:space="preserve">к постановлению Администрации </t>
  </si>
  <si>
    <t>1 1402053 05 0000 410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</si>
  <si>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                 </t>
  </si>
  <si>
    <t xml:space="preserve">                                                                                                                      1 11 05025 10 0000 120</t>
  </si>
  <si>
    <t xml:space="preserve"> 1 11 05013 05 0000 120</t>
  </si>
  <si>
    <t>11406013 05 0000 430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</si>
  <si>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</si>
  <si>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</si>
  <si>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Субвенции</t>
  </si>
  <si>
    <t xml:space="preserve"> консолидированного  бюджета Усть-Калманского района </t>
  </si>
  <si>
    <t>1 1402053 10 0000 410</t>
  </si>
  <si>
    <t>Доходы от реализации иного имущества, находящегося в собственности поселений (за исключением имущества муниц бюджетных и автономных учреждений, а также имущества муниц унитарных предприятий, в том числе казенных) в части реализации основных средств по   указанному имуществу</t>
  </si>
  <si>
    <t>202 30000 00 0000 150</t>
  </si>
  <si>
    <t>202 20000 00 0000 150</t>
  </si>
  <si>
    <t>Субсидии</t>
  </si>
  <si>
    <t>тыс. рублей</t>
  </si>
  <si>
    <t>1 05 04000 02 0000 110</t>
  </si>
  <si>
    <t>Налог, взимаемый в связи с применением патентной системы налогообложения</t>
  </si>
  <si>
    <t xml:space="preserve">Алтайского края </t>
  </si>
  <si>
    <t>2025г</t>
  </si>
  <si>
    <t>2026г</t>
  </si>
  <si>
    <t>Приложение № 15</t>
  </si>
  <si>
    <t>на  2025-2027 годы</t>
  </si>
  <si>
    <t>2027г</t>
  </si>
  <si>
    <t>202 40000 00 0000 150</t>
  </si>
  <si>
    <t>Иные межбюджетные трансферты</t>
  </si>
  <si>
    <t>0</t>
  </si>
  <si>
    <t>от " 14 " ноября  2024 г. № 347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</si>
</sst>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_ ;[Red]\-#,##0\ 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justify"/>
    </xf>
    <xf numFmtId="3" fontId="9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tabSelected="1" workbookViewId="0">
      <selection activeCell="A6" sqref="A6:C6"/>
    </sheetView>
  </sheetViews>
  <sheetFormatPr defaultRowHeight="12.75"/>
  <cols>
    <col min="1" max="1" width="30.85546875" customWidth="1"/>
    <col min="2" max="2" width="40.28515625" customWidth="1"/>
    <col min="3" max="3" width="12.7109375" customWidth="1"/>
    <col min="4" max="4" width="15" customWidth="1"/>
    <col min="5" max="5" width="12.5703125" customWidth="1"/>
  </cols>
  <sheetData>
    <row r="1" spans="1:5" ht="15.75">
      <c r="A1" s="3"/>
      <c r="B1" s="3"/>
      <c r="C1" s="3" t="s">
        <v>73</v>
      </c>
      <c r="D1" s="3"/>
      <c r="E1" s="3"/>
    </row>
    <row r="2" spans="1:5" ht="15.75">
      <c r="A2" s="3"/>
      <c r="B2" s="3"/>
      <c r="C2" s="3" t="s">
        <v>52</v>
      </c>
      <c r="D2" s="3"/>
      <c r="E2" s="3"/>
    </row>
    <row r="3" spans="1:5" ht="15.75">
      <c r="A3" s="3"/>
      <c r="B3" s="3"/>
      <c r="C3" s="3" t="s">
        <v>26</v>
      </c>
      <c r="D3" s="3"/>
      <c r="E3" s="3"/>
    </row>
    <row r="4" spans="1:5" ht="15.75">
      <c r="A4" s="3"/>
      <c r="B4" s="3"/>
      <c r="C4" s="3" t="s">
        <v>70</v>
      </c>
      <c r="D4" s="3"/>
      <c r="E4" s="3"/>
    </row>
    <row r="5" spans="1:5" ht="15.75">
      <c r="A5" s="3"/>
      <c r="B5" s="3"/>
      <c r="C5" s="25" t="s">
        <v>79</v>
      </c>
      <c r="D5" s="25"/>
      <c r="E5" s="25"/>
    </row>
    <row r="6" spans="1:5">
      <c r="A6" s="31"/>
      <c r="B6" s="31"/>
      <c r="C6" s="31"/>
      <c r="D6" s="2"/>
      <c r="E6" s="2"/>
    </row>
    <row r="7" spans="1:5" ht="18.75">
      <c r="A7" s="32" t="s">
        <v>21</v>
      </c>
      <c r="B7" s="32"/>
      <c r="C7" s="32"/>
      <c r="D7" s="32"/>
      <c r="E7" s="32"/>
    </row>
    <row r="8" spans="1:5" ht="18.75">
      <c r="A8" s="32" t="s">
        <v>61</v>
      </c>
      <c r="B8" s="32"/>
      <c r="C8" s="32"/>
      <c r="D8" s="32"/>
      <c r="E8" s="32"/>
    </row>
    <row r="9" spans="1:5" ht="18.75">
      <c r="A9" s="32" t="s">
        <v>74</v>
      </c>
      <c r="B9" s="32"/>
      <c r="C9" s="32"/>
      <c r="D9" s="32"/>
      <c r="E9" s="32"/>
    </row>
    <row r="10" spans="1:5" ht="15.75">
      <c r="A10" s="1"/>
      <c r="B10" s="33"/>
      <c r="C10" s="34"/>
      <c r="D10" s="35" t="s">
        <v>67</v>
      </c>
      <c r="E10" s="35"/>
    </row>
    <row r="11" spans="1:5" ht="15.75" customHeight="1">
      <c r="A11" s="36"/>
      <c r="B11" s="37" t="s">
        <v>0</v>
      </c>
      <c r="C11" s="38" t="s">
        <v>71</v>
      </c>
      <c r="D11" s="39" t="s">
        <v>72</v>
      </c>
      <c r="E11" s="38" t="s">
        <v>75</v>
      </c>
    </row>
    <row r="12" spans="1:5" ht="15.75" customHeight="1">
      <c r="A12" s="36"/>
      <c r="B12" s="37"/>
      <c r="C12" s="38"/>
      <c r="D12" s="40"/>
      <c r="E12" s="38"/>
    </row>
    <row r="13" spans="1:5" s="7" customFormat="1" ht="14.25">
      <c r="A13" s="4" t="s">
        <v>8</v>
      </c>
      <c r="B13" s="5" t="s">
        <v>34</v>
      </c>
      <c r="C13" s="21">
        <v>169460</v>
      </c>
      <c r="D13" s="21">
        <v>172008</v>
      </c>
      <c r="E13" s="21">
        <v>178747</v>
      </c>
    </row>
    <row r="14" spans="1:5" s="7" customFormat="1" ht="14.25">
      <c r="A14" s="4" t="s">
        <v>9</v>
      </c>
      <c r="B14" s="5" t="s">
        <v>1</v>
      </c>
      <c r="C14" s="28">
        <v>106565</v>
      </c>
      <c r="D14" s="21">
        <v>109595</v>
      </c>
      <c r="E14" s="28">
        <v>113996</v>
      </c>
    </row>
    <row r="15" spans="1:5" s="7" customFormat="1" ht="123" customHeight="1">
      <c r="A15" s="10" t="s">
        <v>43</v>
      </c>
      <c r="B15" s="9" t="s">
        <v>44</v>
      </c>
      <c r="C15" s="10">
        <v>569</v>
      </c>
      <c r="D15" s="22">
        <v>592</v>
      </c>
      <c r="E15" s="10">
        <v>615</v>
      </c>
    </row>
    <row r="16" spans="1:5" s="7" customFormat="1" ht="42.75">
      <c r="A16" s="6" t="s">
        <v>45</v>
      </c>
      <c r="B16" s="5" t="s">
        <v>46</v>
      </c>
      <c r="C16" s="28">
        <v>6555</v>
      </c>
      <c r="D16" s="21">
        <v>6894</v>
      </c>
      <c r="E16" s="28">
        <v>9156</v>
      </c>
    </row>
    <row r="17" spans="1:5" s="7" customFormat="1" ht="14.25">
      <c r="A17" s="4" t="s">
        <v>10</v>
      </c>
      <c r="B17" s="5" t="s">
        <v>2</v>
      </c>
      <c r="C17" s="28">
        <v>20717</v>
      </c>
      <c r="D17" s="21">
        <v>19654</v>
      </c>
      <c r="E17" s="21">
        <v>19488</v>
      </c>
    </row>
    <row r="18" spans="1:5" s="7" customFormat="1" ht="36" customHeight="1">
      <c r="A18" s="8" t="s">
        <v>11</v>
      </c>
      <c r="B18" s="11" t="s">
        <v>35</v>
      </c>
      <c r="C18" s="27">
        <v>9225</v>
      </c>
      <c r="D18" s="22">
        <v>9349</v>
      </c>
      <c r="E18" s="27">
        <v>9505</v>
      </c>
    </row>
    <row r="19" spans="1:5" s="7" customFormat="1" ht="1.5" hidden="1" customHeight="1">
      <c r="A19" s="8" t="s">
        <v>47</v>
      </c>
      <c r="B19" s="11" t="s">
        <v>48</v>
      </c>
      <c r="C19" s="10"/>
      <c r="D19" s="22"/>
      <c r="E19" s="10"/>
    </row>
    <row r="20" spans="1:5" s="7" customFormat="1" ht="30">
      <c r="A20" s="8" t="s">
        <v>12</v>
      </c>
      <c r="B20" s="9" t="s">
        <v>3</v>
      </c>
      <c r="C20" s="10">
        <v>0</v>
      </c>
      <c r="D20" s="22">
        <v>0</v>
      </c>
      <c r="E20" s="10">
        <v>0</v>
      </c>
    </row>
    <row r="21" spans="1:5" s="7" customFormat="1" ht="15">
      <c r="A21" s="8" t="s">
        <v>13</v>
      </c>
      <c r="B21" s="9" t="s">
        <v>4</v>
      </c>
      <c r="C21" s="27">
        <v>5413</v>
      </c>
      <c r="D21" s="22">
        <v>5649</v>
      </c>
      <c r="E21" s="27">
        <v>5898</v>
      </c>
    </row>
    <row r="22" spans="1:5" s="7" customFormat="1" ht="30">
      <c r="A22" s="8" t="s">
        <v>68</v>
      </c>
      <c r="B22" s="9" t="s">
        <v>69</v>
      </c>
      <c r="C22" s="29">
        <v>6079</v>
      </c>
      <c r="D22" s="30">
        <v>4656</v>
      </c>
      <c r="E22" s="30">
        <v>4085</v>
      </c>
    </row>
    <row r="23" spans="1:5" s="7" customFormat="1" ht="14.25">
      <c r="A23" s="4" t="s">
        <v>33</v>
      </c>
      <c r="B23" s="5" t="s">
        <v>22</v>
      </c>
      <c r="C23" s="28">
        <v>16569</v>
      </c>
      <c r="D23" s="21">
        <v>16644</v>
      </c>
      <c r="E23" s="21">
        <v>16720</v>
      </c>
    </row>
    <row r="24" spans="1:5" s="7" customFormat="1" ht="20.25" customHeight="1">
      <c r="A24" s="8" t="s">
        <v>24</v>
      </c>
      <c r="B24" s="9" t="s">
        <v>23</v>
      </c>
      <c r="C24" s="27">
        <v>3396</v>
      </c>
      <c r="D24" s="22">
        <v>3425</v>
      </c>
      <c r="E24" s="27">
        <v>3454</v>
      </c>
    </row>
    <row r="25" spans="1:5" s="7" customFormat="1" ht="15">
      <c r="A25" s="8" t="s">
        <v>42</v>
      </c>
      <c r="B25" s="9" t="s">
        <v>25</v>
      </c>
      <c r="C25" s="27">
        <v>13173</v>
      </c>
      <c r="D25" s="22">
        <v>13219</v>
      </c>
      <c r="E25" s="27">
        <v>13266</v>
      </c>
    </row>
    <row r="26" spans="1:5" s="7" customFormat="1" ht="36.75" customHeight="1">
      <c r="A26" s="4" t="s">
        <v>14</v>
      </c>
      <c r="B26" s="5" t="s">
        <v>20</v>
      </c>
      <c r="C26" s="6">
        <v>0</v>
      </c>
      <c r="D26" s="21">
        <v>0</v>
      </c>
      <c r="E26" s="6">
        <v>0</v>
      </c>
    </row>
    <row r="27" spans="1:5" s="7" customFormat="1" ht="14.25">
      <c r="A27" s="4" t="s">
        <v>15</v>
      </c>
      <c r="B27" s="5" t="s">
        <v>36</v>
      </c>
      <c r="C27" s="28">
        <v>1733</v>
      </c>
      <c r="D27" s="21">
        <v>1748</v>
      </c>
      <c r="E27" s="28">
        <v>1764</v>
      </c>
    </row>
    <row r="28" spans="1:5" s="7" customFormat="1" ht="48" customHeight="1">
      <c r="A28" s="4" t="s">
        <v>16</v>
      </c>
      <c r="B28" s="5" t="s">
        <v>5</v>
      </c>
      <c r="C28" s="28">
        <v>14516</v>
      </c>
      <c r="D28" s="21">
        <v>14636</v>
      </c>
      <c r="E28" s="21">
        <v>14756</v>
      </c>
    </row>
    <row r="29" spans="1:5" s="7" customFormat="1" ht="137.25" customHeight="1">
      <c r="A29" s="8" t="s">
        <v>56</v>
      </c>
      <c r="B29" s="23" t="s">
        <v>58</v>
      </c>
      <c r="C29" s="27">
        <v>12900</v>
      </c>
      <c r="D29" s="22">
        <v>13000</v>
      </c>
      <c r="E29" s="27">
        <v>13100</v>
      </c>
    </row>
    <row r="30" spans="1:5" s="7" customFormat="1" ht="105.75" customHeight="1">
      <c r="A30" s="8" t="s">
        <v>55</v>
      </c>
      <c r="B30" s="12" t="s">
        <v>54</v>
      </c>
      <c r="C30" s="10">
        <v>724</v>
      </c>
      <c r="D30" s="22">
        <v>727</v>
      </c>
      <c r="E30" s="10">
        <v>732</v>
      </c>
    </row>
    <row r="31" spans="1:5" s="7" customFormat="1" ht="90">
      <c r="A31" s="8" t="s">
        <v>17</v>
      </c>
      <c r="B31" s="13" t="s">
        <v>38</v>
      </c>
      <c r="C31" s="10">
        <v>490</v>
      </c>
      <c r="D31" s="22">
        <v>500</v>
      </c>
      <c r="E31" s="10">
        <v>510</v>
      </c>
    </row>
    <row r="32" spans="1:5" s="7" customFormat="1" ht="90">
      <c r="A32" s="8" t="s">
        <v>39</v>
      </c>
      <c r="B32" s="11" t="s">
        <v>37</v>
      </c>
      <c r="C32" s="10">
        <v>402</v>
      </c>
      <c r="D32" s="22">
        <v>409</v>
      </c>
      <c r="E32" s="10">
        <v>414</v>
      </c>
    </row>
    <row r="33" spans="1:5" s="7" customFormat="1" ht="28.5">
      <c r="A33" s="4" t="s">
        <v>18</v>
      </c>
      <c r="B33" s="5" t="s">
        <v>6</v>
      </c>
      <c r="C33" s="6">
        <v>204</v>
      </c>
      <c r="D33" s="21">
        <v>210</v>
      </c>
      <c r="E33" s="6">
        <v>215</v>
      </c>
    </row>
    <row r="34" spans="1:5" s="7" customFormat="1" ht="44.25" customHeight="1">
      <c r="A34" s="4" t="s">
        <v>32</v>
      </c>
      <c r="B34" s="14" t="s">
        <v>40</v>
      </c>
      <c r="C34" s="28">
        <v>1963</v>
      </c>
      <c r="D34" s="21">
        <v>1971</v>
      </c>
      <c r="E34" s="28">
        <v>1979</v>
      </c>
    </row>
    <row r="35" spans="1:5" s="7" customFormat="1" ht="39.75" customHeight="1">
      <c r="A35" s="4" t="s">
        <v>49</v>
      </c>
      <c r="B35" s="5" t="s">
        <v>50</v>
      </c>
      <c r="C35" s="6">
        <v>180</v>
      </c>
      <c r="D35" s="6">
        <v>190</v>
      </c>
      <c r="E35" s="6">
        <v>200</v>
      </c>
    </row>
    <row r="36" spans="1:5" s="7" customFormat="1" ht="119.25" customHeight="1">
      <c r="A36" s="8" t="s">
        <v>53</v>
      </c>
      <c r="B36" s="9" t="s">
        <v>51</v>
      </c>
      <c r="C36" s="10">
        <v>0</v>
      </c>
      <c r="D36" s="21">
        <v>0</v>
      </c>
      <c r="E36" s="6">
        <v>0</v>
      </c>
    </row>
    <row r="37" spans="1:5" s="7" customFormat="1" ht="119.25" customHeight="1">
      <c r="A37" s="8" t="s">
        <v>62</v>
      </c>
      <c r="B37" s="9" t="s">
        <v>63</v>
      </c>
      <c r="C37" s="10">
        <v>0</v>
      </c>
      <c r="D37" s="22">
        <v>0</v>
      </c>
      <c r="E37" s="10">
        <v>0</v>
      </c>
    </row>
    <row r="38" spans="1:5" s="7" customFormat="1" ht="88.5" customHeight="1">
      <c r="A38" s="8" t="s">
        <v>57</v>
      </c>
      <c r="B38" s="26" t="s">
        <v>59</v>
      </c>
      <c r="C38" s="10">
        <v>180</v>
      </c>
      <c r="D38" s="22">
        <v>190</v>
      </c>
      <c r="E38" s="10">
        <v>200</v>
      </c>
    </row>
    <row r="39" spans="1:5" s="7" customFormat="1" ht="28.5">
      <c r="A39" s="4" t="s">
        <v>19</v>
      </c>
      <c r="B39" s="5" t="s">
        <v>7</v>
      </c>
      <c r="C39" s="6">
        <v>207</v>
      </c>
      <c r="D39" s="21">
        <v>210</v>
      </c>
      <c r="E39" s="6">
        <v>212</v>
      </c>
    </row>
    <row r="40" spans="1:5" s="7" customFormat="1" ht="14.25">
      <c r="A40" s="4" t="s">
        <v>27</v>
      </c>
      <c r="B40" s="5" t="s">
        <v>28</v>
      </c>
      <c r="C40" s="16">
        <v>251</v>
      </c>
      <c r="D40" s="21">
        <v>256</v>
      </c>
      <c r="E40" s="16">
        <v>261</v>
      </c>
    </row>
    <row r="41" spans="1:5" s="7" customFormat="1" ht="14.25">
      <c r="A41" s="20" t="s">
        <v>41</v>
      </c>
      <c r="B41" s="15" t="s">
        <v>29</v>
      </c>
      <c r="C41" s="16">
        <f>C43+C44+C45</f>
        <v>251700.5</v>
      </c>
      <c r="D41" s="16">
        <f>D43+D44+D45</f>
        <v>224794.9</v>
      </c>
      <c r="E41" s="16">
        <f>E43+E44+E45</f>
        <v>207942.39999999999</v>
      </c>
    </row>
    <row r="42" spans="1:5" s="7" customFormat="1" ht="14.25" hidden="1">
      <c r="A42" s="20"/>
      <c r="B42" s="15"/>
      <c r="C42" s="16"/>
      <c r="D42" s="24"/>
      <c r="E42" s="16"/>
    </row>
    <row r="43" spans="1:5" s="7" customFormat="1" ht="14.25">
      <c r="A43" s="20" t="s">
        <v>65</v>
      </c>
      <c r="B43" s="15" t="s">
        <v>66</v>
      </c>
      <c r="C43" s="16">
        <v>37069.699999999997</v>
      </c>
      <c r="D43" s="24">
        <v>12243.8</v>
      </c>
      <c r="E43" s="16">
        <v>5989.5</v>
      </c>
    </row>
    <row r="44" spans="1:5" s="7" customFormat="1" ht="14.25">
      <c r="A44" s="20" t="s">
        <v>64</v>
      </c>
      <c r="B44" s="15" t="s">
        <v>60</v>
      </c>
      <c r="C44" s="16">
        <v>212701.8</v>
      </c>
      <c r="D44" s="24">
        <v>212551.1</v>
      </c>
      <c r="E44" s="16">
        <v>201952.9</v>
      </c>
    </row>
    <row r="45" spans="1:5" s="7" customFormat="1" ht="18.75" customHeight="1">
      <c r="A45" s="20" t="s">
        <v>76</v>
      </c>
      <c r="B45" s="15" t="s">
        <v>77</v>
      </c>
      <c r="C45" s="16">
        <v>1929</v>
      </c>
      <c r="D45" s="4" t="s">
        <v>78</v>
      </c>
      <c r="E45" s="16">
        <v>0</v>
      </c>
    </row>
    <row r="46" spans="1:5" s="7" customFormat="1" ht="20.25" customHeight="1">
      <c r="A46" s="17" t="s">
        <v>30</v>
      </c>
      <c r="B46" s="18" t="s">
        <v>31</v>
      </c>
      <c r="C46" s="19">
        <f>C13++C41</f>
        <v>421160.5</v>
      </c>
      <c r="D46" s="19">
        <f t="shared" ref="D46:E46" si="0">D13++D41</f>
        <v>396802.9</v>
      </c>
      <c r="E46" s="19">
        <f t="shared" si="0"/>
        <v>386689.4</v>
      </c>
    </row>
  </sheetData>
  <mergeCells count="11">
    <mergeCell ref="A11:A12"/>
    <mergeCell ref="B11:B12"/>
    <mergeCell ref="C11:C12"/>
    <mergeCell ref="E11:E12"/>
    <mergeCell ref="D11:D12"/>
    <mergeCell ref="A6:C6"/>
    <mergeCell ref="A7:E7"/>
    <mergeCell ref="A8:E8"/>
    <mergeCell ref="A9:E9"/>
    <mergeCell ref="B10:C10"/>
    <mergeCell ref="D10:E10"/>
  </mergeCells>
  <phoneticPr fontId="1" type="noConversion"/>
  <pageMargins left="0.35433070866141736" right="0.31496062992125984" top="0.59055118110236227" bottom="0.47244094488188981" header="0.23622047244094491" footer="0.27559055118110237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Бюджет2</cp:lastModifiedBy>
  <cp:lastPrinted>2024-11-13T11:27:58Z</cp:lastPrinted>
  <dcterms:created xsi:type="dcterms:W3CDTF">2005-02-07T03:21:36Z</dcterms:created>
  <dcterms:modified xsi:type="dcterms:W3CDTF">2024-11-14T08:30:45Z</dcterms:modified>
</cp:coreProperties>
</file>