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05" windowWidth="15480" windowHeight="11640"/>
  </bookViews>
  <sheets>
    <sheet name="Лист1" sheetId="1" r:id="rId1"/>
  </sheets>
  <definedNames>
    <definedName name="_xlnm.Print_Area" localSheetId="0">Лист1!$A$1:$U$21</definedName>
  </definedNames>
  <calcPr calcId="124519"/>
</workbook>
</file>

<file path=xl/calcChain.xml><?xml version="1.0" encoding="utf-8"?>
<calcChain xmlns="http://schemas.openxmlformats.org/spreadsheetml/2006/main">
  <c r="C21" i="1"/>
  <c r="D21"/>
  <c r="E21"/>
  <c r="F21"/>
  <c r="G21"/>
  <c r="H21"/>
  <c r="I21"/>
  <c r="J21"/>
  <c r="K21"/>
  <c r="L21"/>
  <c r="M21"/>
  <c r="N21"/>
  <c r="O21"/>
  <c r="P21"/>
  <c r="Q21"/>
  <c r="R21"/>
  <c r="S21"/>
  <c r="B21"/>
  <c r="T14"/>
  <c r="T15"/>
  <c r="T12" l="1"/>
  <c r="T13"/>
  <c r="T16"/>
  <c r="T17"/>
  <c r="T18"/>
  <c r="T19"/>
  <c r="T20"/>
  <c r="T11"/>
  <c r="T21" l="1"/>
</calcChain>
</file>

<file path=xl/sharedStrings.xml><?xml version="1.0" encoding="utf-8"?>
<sst xmlns="http://schemas.openxmlformats.org/spreadsheetml/2006/main" count="29" uniqueCount="28">
  <si>
    <t xml:space="preserve">Итого по району </t>
  </si>
  <si>
    <t>Михайловский  сельсовет</t>
  </si>
  <si>
    <t>Новобурановский  сельсовет</t>
  </si>
  <si>
    <t>Огнёвский сельсовет</t>
  </si>
  <si>
    <t>Пономарёвский  сельсовет</t>
  </si>
  <si>
    <t>Приозерный сельсовет</t>
  </si>
  <si>
    <t>Усть-Калманский сельсовет</t>
  </si>
  <si>
    <t>Чарышский сельсовет</t>
  </si>
  <si>
    <t>Кабановский сельсовет</t>
  </si>
  <si>
    <t>Новокалманский сельсовет</t>
  </si>
  <si>
    <t>22) Организация ритуальных услуг  и содержание мест захоронения</t>
  </si>
  <si>
    <t>5) 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</t>
  </si>
  <si>
    <t xml:space="preserve">Всего </t>
  </si>
  <si>
    <t>Наименование полномочий</t>
  </si>
  <si>
    <r>
      <t xml:space="preserve"> 4) организация в границах поселения </t>
    </r>
    <r>
      <rPr>
        <b/>
        <sz val="18"/>
        <color indexed="8"/>
        <rFont val="Times New Roman"/>
        <family val="1"/>
        <charset val="204"/>
      </rPr>
      <t xml:space="preserve">электро-, тепло-, газо- и водоснабжения </t>
    </r>
    <r>
      <rPr>
        <sz val="18"/>
        <color indexed="8"/>
        <rFont val="Times New Roman"/>
        <family val="1"/>
        <charset val="204"/>
      </rPr>
      <t>населения, водоотведения, снабжения населения топливом в пределах полномочий, установленных законодательством Российской Федерации</t>
    </r>
  </si>
  <si>
    <r>
      <t xml:space="preserve">6) </t>
    </r>
    <r>
      <rPr>
        <b/>
        <sz val="18"/>
        <color indexed="8"/>
        <rFont val="Times New Roman"/>
        <family val="1"/>
        <charset val="204"/>
      </rPr>
      <t xml:space="preserve">обеспечение </t>
    </r>
    <r>
      <rPr>
        <sz val="18"/>
        <color indexed="8"/>
        <rFont val="Times New Roman"/>
        <family val="1"/>
        <charset val="204"/>
      </rPr>
      <t xml:space="preserve">проживающих в поселении и </t>
    </r>
    <r>
      <rPr>
        <b/>
        <sz val="18"/>
        <color indexed="8"/>
        <rFont val="Times New Roman"/>
        <family val="1"/>
        <charset val="204"/>
      </rPr>
      <t>нуждающихся в жилых помещениях</t>
    </r>
    <r>
      <rPr>
        <sz val="18"/>
        <color indexed="8"/>
        <rFont val="Times New Roman"/>
        <family val="1"/>
        <charset val="204"/>
      </rPr>
      <t xml:space="preserve">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  </r>
  </si>
  <si>
    <r>
      <t xml:space="preserve">8) участие в предупреждении и ликвидации последствий </t>
    </r>
    <r>
      <rPr>
        <b/>
        <sz val="18"/>
        <color indexed="8"/>
        <rFont val="Times New Roman"/>
        <family val="1"/>
        <charset val="204"/>
      </rPr>
      <t xml:space="preserve">чрезвычайных ситуаций в </t>
    </r>
    <r>
      <rPr>
        <sz val="18"/>
        <color indexed="8"/>
        <rFont val="Times New Roman"/>
        <family val="1"/>
        <charset val="204"/>
      </rPr>
      <t xml:space="preserve">границах поселения
</t>
    </r>
  </si>
  <si>
    <r>
      <t xml:space="preserve">13) сохранение, использование и популяризация </t>
    </r>
    <r>
      <rPr>
        <b/>
        <sz val="18"/>
        <color indexed="8"/>
        <rFont val="Times New Roman"/>
        <family val="1"/>
        <charset val="204"/>
      </rPr>
      <t xml:space="preserve">объектов культурного наследия </t>
    </r>
    <r>
      <rPr>
        <sz val="18"/>
        <color indexed="8"/>
        <rFont val="Times New Roman"/>
        <family val="1"/>
        <charset val="204"/>
      </rPr>
      <t>(памятников истории и культуры), находящихся в собственности поселения, охрана объектов культурного наследия (памятников истории и культуры) местного (муниципального) значения, расположенных на территории поселения</t>
    </r>
  </si>
  <si>
    <r>
      <t xml:space="preserve">33.1) </t>
    </r>
    <r>
      <rPr>
        <b/>
        <sz val="18"/>
        <color indexed="8"/>
        <rFont val="Times New Roman"/>
        <family val="1"/>
        <charset val="204"/>
      </rPr>
      <t xml:space="preserve">предоставление помещения </t>
    </r>
    <r>
      <rPr>
        <sz val="18"/>
        <color indexed="8"/>
        <rFont val="Times New Roman"/>
        <family val="1"/>
        <charset val="204"/>
      </rPr>
      <t xml:space="preserve">для работы на обслуживаемом административном участке поселения </t>
    </r>
    <r>
      <rPr>
        <b/>
        <sz val="18"/>
        <color indexed="8"/>
        <rFont val="Times New Roman"/>
        <family val="1"/>
        <charset val="204"/>
      </rPr>
      <t>сотруднику</t>
    </r>
    <r>
      <rPr>
        <sz val="18"/>
        <color indexed="8"/>
        <rFont val="Times New Roman"/>
        <family val="1"/>
        <charset val="204"/>
      </rPr>
      <t xml:space="preserve">, замещающему должность участкового уполномоченного полиции
</t>
    </r>
  </si>
  <si>
    <t>тыс. рублей</t>
  </si>
  <si>
    <t xml:space="preserve"> </t>
  </si>
  <si>
    <r>
      <t xml:space="preserve">8) участие в предупреждении и ликвидации последствий </t>
    </r>
    <r>
      <rPr>
        <b/>
        <sz val="18"/>
        <color indexed="8"/>
        <rFont val="Times New Roman"/>
        <family val="1"/>
        <charset val="204"/>
      </rPr>
      <t xml:space="preserve">чрезвычайных ситуаций в </t>
    </r>
    <r>
      <rPr>
        <sz val="18"/>
        <color indexed="8"/>
        <rFont val="Times New Roman"/>
        <family val="1"/>
        <charset val="204"/>
      </rPr>
      <t xml:space="preserve">границах поселения
</t>
    </r>
    <r>
      <rPr>
        <sz val="10"/>
        <color indexed="8"/>
        <rFont val="Arial"/>
        <family val="2"/>
        <charset val="204"/>
      </rPr>
      <t xml:space="preserve">
</t>
    </r>
  </si>
  <si>
    <t>к решению Усть-Калманского</t>
  </si>
  <si>
    <t>районного Совета депутатов</t>
  </si>
  <si>
    <t>Приложение 10</t>
  </si>
  <si>
    <r>
      <t xml:space="preserve">18)участие в организации деятельности по накоплению (в том числе раздельному накоплению) и транспортированию </t>
    </r>
    <r>
      <rPr>
        <b/>
        <sz val="18"/>
        <color indexed="8"/>
        <rFont val="Times New Roman"/>
        <family val="1"/>
        <charset val="204"/>
      </rPr>
      <t>твердых коммунальных отходов</t>
    </r>
    <r>
      <rPr>
        <sz val="18"/>
        <color indexed="8"/>
        <rFont val="Times New Roman"/>
        <family val="1"/>
        <charset val="204"/>
      </rPr>
      <t xml:space="preserve">
</t>
    </r>
  </si>
  <si>
    <t>от "     "               2024г. №</t>
  </si>
  <si>
    <t>Межбюджетные трансферты, переданные бюджетам сельских поселений 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2025г.</t>
  </si>
</sst>
</file>

<file path=xl/styles.xml><?xml version="1.0" encoding="utf-8"?>
<styleSheet xmlns="http://schemas.openxmlformats.org/spreadsheetml/2006/main">
  <fonts count="12">
    <font>
      <sz val="10"/>
      <color theme="1"/>
      <name val="Arial"/>
      <family val="2"/>
      <charset val="204"/>
    </font>
    <font>
      <b/>
      <sz val="16"/>
      <color indexed="8"/>
      <name val="Times New Roman"/>
      <family val="1"/>
      <charset val="204"/>
    </font>
    <font>
      <sz val="8"/>
      <name val="Arial"/>
      <family val="2"/>
      <charset val="204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2"/>
      <color theme="1"/>
      <name val="Arial"/>
      <family val="2"/>
      <charset val="204"/>
    </font>
    <font>
      <sz val="18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2" borderId="0" xfId="0" applyFill="1"/>
    <xf numFmtId="0" fontId="0" fillId="0" borderId="0" xfId="0" applyAlignment="1">
      <alignment horizontal="center"/>
    </xf>
    <xf numFmtId="0" fontId="3" fillId="0" borderId="0" xfId="0" applyFont="1" applyAlignment="1">
      <alignment vertic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2" borderId="0" xfId="0" applyFill="1" applyAlignment="1"/>
    <xf numFmtId="0" fontId="0" fillId="2" borderId="0" xfId="0" applyFill="1" applyBorder="1" applyAlignment="1"/>
    <xf numFmtId="0" fontId="0" fillId="0" borderId="0" xfId="0" applyBorder="1" applyAlignment="1">
      <alignment horizontal="left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left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/>
    </xf>
    <xf numFmtId="0" fontId="5" fillId="3" borderId="1" xfId="0" applyNumberFormat="1" applyFont="1" applyFill="1" applyBorder="1" applyAlignment="1">
      <alignment horizontal="left" vertical="top" wrapText="1"/>
    </xf>
    <xf numFmtId="0" fontId="5" fillId="3" borderId="1" xfId="0" applyNumberFormat="1" applyFont="1" applyFill="1" applyBorder="1" applyAlignment="1">
      <alignment horizontal="left" vertical="justify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vertical="center" wrapText="1"/>
    </xf>
    <xf numFmtId="0" fontId="9" fillId="0" borderId="1" xfId="0" applyNumberFormat="1" applyFont="1" applyBorder="1" applyAlignment="1">
      <alignment horizontal="left" vertical="justify" wrapText="1"/>
    </xf>
    <xf numFmtId="0" fontId="11" fillId="0" borderId="0" xfId="0" applyFont="1" applyBorder="1" applyAlignment="1">
      <alignment horizontal="left"/>
    </xf>
    <xf numFmtId="0" fontId="3" fillId="0" borderId="0" xfId="0" applyFont="1" applyBorder="1" applyAlignment="1">
      <alignment vertical="center"/>
    </xf>
    <xf numFmtId="0" fontId="5" fillId="0" borderId="0" xfId="0" applyNumberFormat="1" applyFont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5" xfId="0" applyNumberFormat="1" applyFont="1" applyFill="1" applyBorder="1" applyAlignment="1">
      <alignment horizontal="center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0" fillId="2" borderId="0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W74"/>
  <sheetViews>
    <sheetView tabSelected="1" view="pageBreakPreview" zoomScale="55" zoomScaleNormal="60" zoomScaleSheetLayoutView="55" workbookViewId="0">
      <pane xSplit="1" ySplit="10" topLeftCell="B11" activePane="bottomRight" state="frozen"/>
      <selection pane="topRight" activeCell="B1" sqref="B1"/>
      <selection pane="bottomLeft" activeCell="A6" sqref="A6"/>
      <selection pane="bottomRight" activeCell="A13" sqref="A13"/>
    </sheetView>
  </sheetViews>
  <sheetFormatPr defaultRowHeight="12.75"/>
  <cols>
    <col min="1" max="1" width="68.140625" style="1" customWidth="1"/>
    <col min="2" max="2" width="20.140625" style="1" customWidth="1"/>
    <col min="3" max="3" width="13.140625" hidden="1" customWidth="1"/>
    <col min="4" max="4" width="23.140625" customWidth="1"/>
    <col min="5" max="5" width="13.7109375" hidden="1" customWidth="1"/>
    <col min="6" max="6" width="26.5703125" customWidth="1"/>
    <col min="7" max="7" width="0.42578125" hidden="1" customWidth="1"/>
    <col min="8" max="8" width="23.140625" customWidth="1"/>
    <col min="9" max="9" width="14.28515625" hidden="1" customWidth="1"/>
    <col min="10" max="10" width="19.85546875" customWidth="1"/>
    <col min="11" max="11" width="14" hidden="1" customWidth="1"/>
    <col min="12" max="12" width="24.140625" customWidth="1"/>
    <col min="13" max="13" width="4" hidden="1" customWidth="1"/>
    <col min="14" max="14" width="17.42578125" customWidth="1"/>
    <col min="15" max="15" width="13.5703125" hidden="1" customWidth="1"/>
    <col min="16" max="16" width="18.140625" customWidth="1"/>
    <col min="17" max="17" width="5" hidden="1" customWidth="1"/>
    <col min="18" max="18" width="19.42578125" customWidth="1"/>
    <col min="19" max="19" width="3.28515625" hidden="1" customWidth="1"/>
    <col min="20" max="20" width="22.28515625" customWidth="1"/>
    <col min="21" max="21" width="13.85546875" hidden="1" customWidth="1"/>
    <col min="22" max="22" width="9.140625" style="4" hidden="1" customWidth="1"/>
    <col min="23" max="49" width="9.140625" style="4"/>
  </cols>
  <sheetData>
    <row r="1" spans="1:49" ht="24" customHeight="1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4"/>
      <c r="R1" s="22" t="s">
        <v>24</v>
      </c>
      <c r="S1" s="22"/>
      <c r="T1" s="22"/>
      <c r="U1" s="3"/>
    </row>
    <row r="2" spans="1:49" ht="24" customHeight="1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4"/>
      <c r="R2" s="22" t="s">
        <v>22</v>
      </c>
      <c r="S2" s="22"/>
      <c r="T2" s="22"/>
      <c r="U2" s="3"/>
    </row>
    <row r="3" spans="1:49" ht="24" customHeight="1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4"/>
      <c r="R3" s="22" t="s">
        <v>23</v>
      </c>
      <c r="S3" s="22"/>
      <c r="T3" s="22"/>
      <c r="U3" s="3"/>
    </row>
    <row r="4" spans="1:49" ht="24" customHeight="1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4"/>
      <c r="R4" s="22" t="s">
        <v>26</v>
      </c>
      <c r="S4" s="22"/>
      <c r="T4" s="22"/>
      <c r="U4" s="3"/>
    </row>
    <row r="5" spans="1:49" ht="24" customHeight="1">
      <c r="A5" s="37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4"/>
      <c r="R5" s="22"/>
      <c r="S5" s="22"/>
      <c r="T5" s="22"/>
      <c r="U5" s="3"/>
    </row>
    <row r="6" spans="1:49" ht="24" customHeight="1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4"/>
      <c r="R6" s="22"/>
      <c r="S6" s="22"/>
      <c r="T6" s="22"/>
      <c r="U6" s="3"/>
    </row>
    <row r="7" spans="1:49" s="2" customFormat="1" ht="62.25" customHeight="1">
      <c r="A7" s="23" t="s">
        <v>27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</row>
    <row r="8" spans="1:49" ht="59.25" customHeight="1">
      <c r="A8" s="7"/>
      <c r="B8" s="7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21" t="s">
        <v>19</v>
      </c>
      <c r="U8" s="15" t="s">
        <v>19</v>
      </c>
    </row>
    <row r="9" spans="1:49" ht="66" customHeight="1">
      <c r="A9" s="24" t="s">
        <v>13</v>
      </c>
      <c r="B9" s="25" t="s">
        <v>8</v>
      </c>
      <c r="C9" s="26"/>
      <c r="D9" s="29" t="s">
        <v>1</v>
      </c>
      <c r="E9" s="30"/>
      <c r="F9" s="25" t="s">
        <v>2</v>
      </c>
      <c r="G9" s="26"/>
      <c r="H9" s="25" t="s">
        <v>9</v>
      </c>
      <c r="I9" s="19"/>
      <c r="J9" s="25" t="s">
        <v>3</v>
      </c>
      <c r="K9" s="19"/>
      <c r="L9" s="25" t="s">
        <v>4</v>
      </c>
      <c r="M9" s="26"/>
      <c r="N9" s="25" t="s">
        <v>5</v>
      </c>
      <c r="O9" s="26"/>
      <c r="P9" s="25" t="s">
        <v>6</v>
      </c>
      <c r="Q9" s="26"/>
      <c r="R9" s="25" t="s">
        <v>7</v>
      </c>
      <c r="S9" s="26"/>
      <c r="T9" s="33" t="s">
        <v>12</v>
      </c>
      <c r="U9" s="34"/>
    </row>
    <row r="10" spans="1:49" ht="66" customHeight="1">
      <c r="A10" s="24"/>
      <c r="B10" s="27"/>
      <c r="C10" s="28"/>
      <c r="D10" s="31"/>
      <c r="E10" s="32"/>
      <c r="F10" s="27"/>
      <c r="G10" s="28"/>
      <c r="H10" s="27"/>
      <c r="I10" s="18"/>
      <c r="J10" s="27"/>
      <c r="K10" s="18"/>
      <c r="L10" s="27"/>
      <c r="M10" s="28"/>
      <c r="N10" s="27"/>
      <c r="O10" s="28"/>
      <c r="P10" s="27"/>
      <c r="Q10" s="28"/>
      <c r="R10" s="27"/>
      <c r="S10" s="28"/>
      <c r="T10" s="35"/>
      <c r="U10" s="36"/>
    </row>
    <row r="11" spans="1:49" ht="153" customHeight="1">
      <c r="A11" s="16" t="s">
        <v>14</v>
      </c>
      <c r="B11" s="11">
        <v>0</v>
      </c>
      <c r="C11" s="9"/>
      <c r="D11" s="9">
        <v>0</v>
      </c>
      <c r="E11" s="9"/>
      <c r="F11" s="9">
        <v>50</v>
      </c>
      <c r="G11" s="9"/>
      <c r="H11" s="9">
        <v>0</v>
      </c>
      <c r="I11" s="10"/>
      <c r="J11" s="10">
        <v>50</v>
      </c>
      <c r="K11" s="9"/>
      <c r="L11" s="9">
        <v>0</v>
      </c>
      <c r="M11" s="9"/>
      <c r="N11" s="9">
        <v>0</v>
      </c>
      <c r="O11" s="9"/>
      <c r="P11" s="9">
        <v>0</v>
      </c>
      <c r="Q11" s="9"/>
      <c r="R11" s="9">
        <v>0</v>
      </c>
      <c r="S11" s="9"/>
      <c r="T11" s="9">
        <f>B11+D11+F11+H11+J11+L11+N11+P11+R11</f>
        <v>100</v>
      </c>
      <c r="U11" s="9"/>
    </row>
    <row r="12" spans="1:49" ht="173.25" customHeight="1">
      <c r="A12" s="17" t="s">
        <v>11</v>
      </c>
      <c r="B12" s="11">
        <v>430.1</v>
      </c>
      <c r="C12" s="9"/>
      <c r="D12" s="9">
        <v>785.1</v>
      </c>
      <c r="E12" s="9"/>
      <c r="F12" s="9">
        <v>291</v>
      </c>
      <c r="G12" s="9"/>
      <c r="H12" s="9">
        <v>625.5</v>
      </c>
      <c r="I12" s="10"/>
      <c r="J12" s="10">
        <v>618</v>
      </c>
      <c r="K12" s="9"/>
      <c r="L12" s="9">
        <v>0</v>
      </c>
      <c r="M12" s="9"/>
      <c r="N12" s="9">
        <v>238.2</v>
      </c>
      <c r="O12" s="9"/>
      <c r="P12" s="9">
        <v>2940.5</v>
      </c>
      <c r="Q12" s="9"/>
      <c r="R12" s="9">
        <v>455.5</v>
      </c>
      <c r="S12" s="9"/>
      <c r="T12" s="9">
        <f t="shared" ref="T12:T20" si="0">B12+D12+F12+H12+J12+L12+N12+P12+R12</f>
        <v>6383.9</v>
      </c>
      <c r="U12" s="14"/>
    </row>
    <row r="13" spans="1:49" ht="279" customHeight="1">
      <c r="A13" s="17" t="s">
        <v>15</v>
      </c>
      <c r="B13" s="11">
        <v>1</v>
      </c>
      <c r="C13" s="9"/>
      <c r="D13" s="9">
        <v>1</v>
      </c>
      <c r="E13" s="9"/>
      <c r="F13" s="9">
        <v>1</v>
      </c>
      <c r="G13" s="9"/>
      <c r="H13" s="9">
        <v>0</v>
      </c>
      <c r="I13" s="10"/>
      <c r="J13" s="10">
        <v>1</v>
      </c>
      <c r="K13" s="9"/>
      <c r="L13" s="9">
        <v>0</v>
      </c>
      <c r="M13" s="9"/>
      <c r="N13" s="9">
        <v>0</v>
      </c>
      <c r="O13" s="9"/>
      <c r="P13" s="9">
        <v>0</v>
      </c>
      <c r="Q13" s="9"/>
      <c r="R13" s="9">
        <v>0</v>
      </c>
      <c r="S13" s="9"/>
      <c r="T13" s="9">
        <f t="shared" si="0"/>
        <v>4</v>
      </c>
      <c r="U13" s="14"/>
    </row>
    <row r="14" spans="1:49" ht="71.25" hidden="1" customHeight="1">
      <c r="A14" s="17" t="s">
        <v>16</v>
      </c>
      <c r="B14" s="11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>
        <f t="shared" si="0"/>
        <v>0</v>
      </c>
      <c r="U14" s="14"/>
    </row>
    <row r="15" spans="1:49" ht="71.25" customHeight="1">
      <c r="A15" s="20" t="s">
        <v>21</v>
      </c>
      <c r="B15" s="11">
        <v>175.2</v>
      </c>
      <c r="C15" s="9"/>
      <c r="D15" s="9">
        <v>130.6</v>
      </c>
      <c r="E15" s="9"/>
      <c r="F15" s="9">
        <v>58.2</v>
      </c>
      <c r="G15" s="9"/>
      <c r="H15" s="9">
        <v>46.1</v>
      </c>
      <c r="I15" s="9"/>
      <c r="J15" s="9">
        <v>86.1</v>
      </c>
      <c r="K15" s="9"/>
      <c r="L15" s="9">
        <v>0</v>
      </c>
      <c r="M15" s="9"/>
      <c r="N15" s="9">
        <v>38.700000000000003</v>
      </c>
      <c r="O15" s="9"/>
      <c r="P15" s="9">
        <v>299.5</v>
      </c>
      <c r="Q15" s="9"/>
      <c r="R15" s="9">
        <v>0</v>
      </c>
      <c r="S15" s="9"/>
      <c r="T15" s="9">
        <f t="shared" si="0"/>
        <v>834.4</v>
      </c>
      <c r="U15" s="14"/>
    </row>
    <row r="16" spans="1:49" ht="201.75" customHeight="1">
      <c r="A16" s="17" t="s">
        <v>17</v>
      </c>
      <c r="B16" s="11">
        <v>30</v>
      </c>
      <c r="C16" s="9"/>
      <c r="D16" s="9">
        <v>24</v>
      </c>
      <c r="E16" s="9"/>
      <c r="F16" s="9">
        <v>6</v>
      </c>
      <c r="G16" s="9"/>
      <c r="H16" s="9">
        <v>12</v>
      </c>
      <c r="I16" s="9"/>
      <c r="J16" s="9">
        <v>12</v>
      </c>
      <c r="K16" s="9"/>
      <c r="L16" s="9">
        <v>0</v>
      </c>
      <c r="M16" s="9"/>
      <c r="N16" s="9">
        <v>12</v>
      </c>
      <c r="O16" s="9"/>
      <c r="P16" s="9">
        <v>0</v>
      </c>
      <c r="Q16" s="9"/>
      <c r="R16" s="9">
        <v>18</v>
      </c>
      <c r="S16" s="9"/>
      <c r="T16" s="9">
        <f t="shared" si="0"/>
        <v>114</v>
      </c>
      <c r="U16" s="14"/>
    </row>
    <row r="17" spans="1:21" ht="96" customHeight="1">
      <c r="A17" s="17" t="s">
        <v>25</v>
      </c>
      <c r="B17" s="11">
        <v>88.5</v>
      </c>
      <c r="C17" s="9"/>
      <c r="D17" s="9">
        <v>0</v>
      </c>
      <c r="E17" s="9"/>
      <c r="F17" s="9">
        <v>37.9</v>
      </c>
      <c r="G17" s="9"/>
      <c r="H17" s="9">
        <v>0</v>
      </c>
      <c r="I17" s="9"/>
      <c r="J17" s="9">
        <v>63.2</v>
      </c>
      <c r="K17" s="9"/>
      <c r="L17" s="9">
        <v>0</v>
      </c>
      <c r="M17" s="9"/>
      <c r="N17" s="9">
        <v>25.3</v>
      </c>
      <c r="O17" s="9"/>
      <c r="P17" s="9">
        <v>0</v>
      </c>
      <c r="Q17" s="9"/>
      <c r="R17" s="9">
        <v>0</v>
      </c>
      <c r="S17" s="9"/>
      <c r="T17" s="9">
        <f t="shared" si="0"/>
        <v>214.90000000000003</v>
      </c>
      <c r="U17" s="14"/>
    </row>
    <row r="18" spans="1:21" ht="156.75" hidden="1" customHeight="1">
      <c r="A18" s="20"/>
      <c r="B18" s="1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>
        <f t="shared" si="0"/>
        <v>0</v>
      </c>
      <c r="U18" s="14"/>
    </row>
    <row r="19" spans="1:21" ht="54.75" customHeight="1">
      <c r="A19" s="17" t="s">
        <v>10</v>
      </c>
      <c r="B19" s="11">
        <v>7.9</v>
      </c>
      <c r="C19" s="9"/>
      <c r="D19" s="9">
        <v>12.7</v>
      </c>
      <c r="E19" s="9"/>
      <c r="F19" s="9">
        <v>3.6</v>
      </c>
      <c r="G19" s="9"/>
      <c r="H19" s="9">
        <v>0</v>
      </c>
      <c r="I19" s="9"/>
      <c r="J19" s="9">
        <v>0</v>
      </c>
      <c r="K19" s="9"/>
      <c r="L19" s="9">
        <v>0</v>
      </c>
      <c r="M19" s="9"/>
      <c r="N19" s="9">
        <v>1.9</v>
      </c>
      <c r="O19" s="9"/>
      <c r="P19" s="9">
        <v>0</v>
      </c>
      <c r="Q19" s="9"/>
      <c r="R19" s="9">
        <v>4.5999999999999996</v>
      </c>
      <c r="S19" s="9"/>
      <c r="T19" s="9">
        <f t="shared" si="0"/>
        <v>30.700000000000003</v>
      </c>
      <c r="U19" s="14"/>
    </row>
    <row r="20" spans="1:21" ht="126.75" customHeight="1">
      <c r="A20" s="17" t="s">
        <v>18</v>
      </c>
      <c r="B20" s="11">
        <v>1</v>
      </c>
      <c r="C20" s="9"/>
      <c r="D20" s="9">
        <v>1</v>
      </c>
      <c r="E20" s="9"/>
      <c r="F20" s="9">
        <v>1</v>
      </c>
      <c r="G20" s="9"/>
      <c r="H20" s="9">
        <v>1</v>
      </c>
      <c r="I20" s="9"/>
      <c r="J20" s="9">
        <v>1</v>
      </c>
      <c r="K20" s="9"/>
      <c r="L20" s="9">
        <v>0</v>
      </c>
      <c r="M20" s="9"/>
      <c r="N20" s="9">
        <v>1</v>
      </c>
      <c r="O20" s="9"/>
      <c r="P20" s="9">
        <v>0</v>
      </c>
      <c r="Q20" s="9"/>
      <c r="R20" s="9">
        <v>1</v>
      </c>
      <c r="S20" s="9"/>
      <c r="T20" s="9">
        <f t="shared" si="0"/>
        <v>7</v>
      </c>
      <c r="U20" s="14"/>
    </row>
    <row r="21" spans="1:21" ht="47.25" customHeight="1">
      <c r="A21" s="12" t="s">
        <v>0</v>
      </c>
      <c r="B21" s="13">
        <f>B11+B12+B13+B15+B16+B17+B19+B20</f>
        <v>733.69999999999993</v>
      </c>
      <c r="C21" s="13">
        <f t="shared" ref="C21:T21" si="1">C11+C12+C13+C15+C16+C17+C19+C20</f>
        <v>0</v>
      </c>
      <c r="D21" s="13">
        <f t="shared" si="1"/>
        <v>954.40000000000009</v>
      </c>
      <c r="E21" s="13">
        <f t="shared" si="1"/>
        <v>0</v>
      </c>
      <c r="F21" s="13">
        <f t="shared" si="1"/>
        <v>448.7</v>
      </c>
      <c r="G21" s="13">
        <f t="shared" si="1"/>
        <v>0</v>
      </c>
      <c r="H21" s="13">
        <f t="shared" si="1"/>
        <v>684.6</v>
      </c>
      <c r="I21" s="13">
        <f t="shared" si="1"/>
        <v>0</v>
      </c>
      <c r="J21" s="13">
        <f t="shared" si="1"/>
        <v>831.30000000000007</v>
      </c>
      <c r="K21" s="13">
        <f t="shared" si="1"/>
        <v>0</v>
      </c>
      <c r="L21" s="13">
        <f t="shared" si="1"/>
        <v>0</v>
      </c>
      <c r="M21" s="13">
        <f t="shared" si="1"/>
        <v>0</v>
      </c>
      <c r="N21" s="13">
        <f t="shared" si="1"/>
        <v>317.09999999999997</v>
      </c>
      <c r="O21" s="13">
        <f t="shared" si="1"/>
        <v>0</v>
      </c>
      <c r="P21" s="13">
        <f t="shared" si="1"/>
        <v>3240</v>
      </c>
      <c r="Q21" s="13">
        <f t="shared" si="1"/>
        <v>0</v>
      </c>
      <c r="R21" s="13">
        <f t="shared" si="1"/>
        <v>479.1</v>
      </c>
      <c r="S21" s="13">
        <f t="shared" si="1"/>
        <v>0</v>
      </c>
      <c r="T21" s="13">
        <f t="shared" si="1"/>
        <v>7688.8999999999987</v>
      </c>
      <c r="U21" s="13"/>
    </row>
    <row r="22" spans="1:21">
      <c r="A22" s="6"/>
      <c r="B22" s="6"/>
    </row>
    <row r="23" spans="1:21">
      <c r="A23" s="6"/>
      <c r="B23" s="6"/>
    </row>
    <row r="24" spans="1:21">
      <c r="A24" s="6"/>
      <c r="B24" s="6"/>
    </row>
    <row r="25" spans="1:21">
      <c r="A25" s="6"/>
      <c r="B25" s="6"/>
    </row>
    <row r="26" spans="1:21">
      <c r="A26" s="6" t="s">
        <v>20</v>
      </c>
      <c r="B26" s="6"/>
    </row>
    <row r="27" spans="1:21">
      <c r="A27" s="6"/>
      <c r="B27" s="6"/>
    </row>
    <row r="28" spans="1:21">
      <c r="A28" s="6"/>
      <c r="B28" s="6"/>
    </row>
    <row r="29" spans="1:21">
      <c r="A29" s="6"/>
      <c r="B29" s="6"/>
    </row>
    <row r="30" spans="1:21">
      <c r="A30" s="6"/>
      <c r="B30" s="6"/>
    </row>
    <row r="31" spans="1:21">
      <c r="A31" s="6"/>
      <c r="B31" s="6"/>
    </row>
    <row r="32" spans="1:21">
      <c r="A32" s="6"/>
      <c r="B32" s="6"/>
    </row>
    <row r="33" spans="1:2">
      <c r="A33" s="6"/>
      <c r="B33" s="6"/>
    </row>
    <row r="34" spans="1:2">
      <c r="A34" s="6"/>
      <c r="B34" s="6"/>
    </row>
    <row r="35" spans="1:2">
      <c r="A35" s="6"/>
      <c r="B35" s="6"/>
    </row>
    <row r="36" spans="1:2">
      <c r="A36" s="6"/>
      <c r="B36" s="6"/>
    </row>
    <row r="37" spans="1:2">
      <c r="A37" s="6"/>
      <c r="B37" s="6"/>
    </row>
    <row r="38" spans="1:2">
      <c r="A38" s="6"/>
      <c r="B38" s="6"/>
    </row>
    <row r="39" spans="1:2">
      <c r="A39" s="6"/>
      <c r="B39" s="6"/>
    </row>
    <row r="40" spans="1:2">
      <c r="A40" s="6"/>
      <c r="B40" s="6"/>
    </row>
    <row r="41" spans="1:2">
      <c r="A41" s="6"/>
      <c r="B41" s="6"/>
    </row>
    <row r="42" spans="1:2">
      <c r="A42" s="6"/>
      <c r="B42" s="6"/>
    </row>
    <row r="43" spans="1:2">
      <c r="A43" s="6"/>
      <c r="B43" s="6"/>
    </row>
    <row r="44" spans="1:2">
      <c r="A44" s="6"/>
      <c r="B44" s="6"/>
    </row>
    <row r="45" spans="1:2">
      <c r="A45" s="6"/>
      <c r="B45" s="6"/>
    </row>
    <row r="46" spans="1:2">
      <c r="A46" s="6"/>
      <c r="B46" s="6"/>
    </row>
    <row r="47" spans="1:2">
      <c r="A47" s="6"/>
      <c r="B47" s="6"/>
    </row>
    <row r="48" spans="1:2">
      <c r="A48" s="6"/>
      <c r="B48" s="6"/>
    </row>
    <row r="49" spans="1:2">
      <c r="A49" s="6"/>
      <c r="B49" s="6"/>
    </row>
    <row r="50" spans="1:2">
      <c r="A50" s="6"/>
      <c r="B50" s="6"/>
    </row>
    <row r="51" spans="1:2">
      <c r="A51" s="6"/>
      <c r="B51" s="6"/>
    </row>
    <row r="52" spans="1:2">
      <c r="A52" s="6"/>
      <c r="B52" s="6"/>
    </row>
    <row r="53" spans="1:2">
      <c r="A53" s="6"/>
      <c r="B53" s="6"/>
    </row>
    <row r="54" spans="1:2">
      <c r="A54" s="6"/>
      <c r="B54" s="6"/>
    </row>
    <row r="55" spans="1:2">
      <c r="A55" s="6"/>
      <c r="B55" s="6"/>
    </row>
    <row r="56" spans="1:2">
      <c r="A56" s="6"/>
      <c r="B56" s="6"/>
    </row>
    <row r="57" spans="1:2">
      <c r="A57" s="6"/>
      <c r="B57" s="6"/>
    </row>
    <row r="58" spans="1:2">
      <c r="A58" s="6"/>
      <c r="B58" s="6"/>
    </row>
    <row r="59" spans="1:2">
      <c r="A59" s="6"/>
      <c r="B59" s="6"/>
    </row>
    <row r="60" spans="1:2">
      <c r="A60" s="6"/>
      <c r="B60" s="6"/>
    </row>
    <row r="61" spans="1:2">
      <c r="A61" s="6"/>
      <c r="B61" s="6"/>
    </row>
    <row r="62" spans="1:2">
      <c r="A62" s="6"/>
      <c r="B62" s="6"/>
    </row>
    <row r="63" spans="1:2">
      <c r="A63" s="6"/>
      <c r="B63" s="6"/>
    </row>
    <row r="64" spans="1:2">
      <c r="A64" s="6"/>
      <c r="B64" s="6"/>
    </row>
    <row r="65" spans="1:2">
      <c r="A65" s="6"/>
      <c r="B65" s="6"/>
    </row>
    <row r="66" spans="1:2">
      <c r="A66" s="6"/>
      <c r="B66" s="6"/>
    </row>
    <row r="67" spans="1:2">
      <c r="A67" s="6"/>
      <c r="B67" s="6"/>
    </row>
    <row r="68" spans="1:2">
      <c r="A68" s="6"/>
      <c r="B68" s="6"/>
    </row>
    <row r="69" spans="1:2">
      <c r="A69" s="6"/>
      <c r="B69" s="6"/>
    </row>
    <row r="70" spans="1:2">
      <c r="A70" s="6"/>
      <c r="B70" s="6"/>
    </row>
    <row r="71" spans="1:2">
      <c r="A71" s="6"/>
      <c r="B71" s="6"/>
    </row>
    <row r="72" spans="1:2">
      <c r="A72" s="6"/>
      <c r="B72" s="6"/>
    </row>
    <row r="73" spans="1:2">
      <c r="A73" s="6"/>
      <c r="B73" s="6"/>
    </row>
    <row r="74" spans="1:2">
      <c r="A74" s="6"/>
      <c r="B74" s="6"/>
    </row>
  </sheetData>
  <mergeCells count="18">
    <mergeCell ref="A6:P6"/>
    <mergeCell ref="A1:P1"/>
    <mergeCell ref="A2:P2"/>
    <mergeCell ref="A3:P3"/>
    <mergeCell ref="A4:P4"/>
    <mergeCell ref="A5:P5"/>
    <mergeCell ref="A7:U7"/>
    <mergeCell ref="A9:A10"/>
    <mergeCell ref="B9:C10"/>
    <mergeCell ref="D9:E10"/>
    <mergeCell ref="F9:G10"/>
    <mergeCell ref="H9:H10"/>
    <mergeCell ref="T9:U10"/>
    <mergeCell ref="J9:J10"/>
    <mergeCell ref="L9:M10"/>
    <mergeCell ref="N9:O10"/>
    <mergeCell ref="P9:Q10"/>
    <mergeCell ref="R9:S10"/>
  </mergeCells>
  <phoneticPr fontId="2" type="noConversion"/>
  <printOptions horizontalCentered="1"/>
  <pageMargins left="0.39370078740157483" right="0.39370078740157483" top="0.39370078740157483" bottom="0.19685039370078741" header="0.31496062992125984" footer="0.31496062992125984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С. Баева</dc:creator>
  <cp:lastModifiedBy>Бюджет1</cp:lastModifiedBy>
  <cp:lastPrinted>2024-11-11T04:49:22Z</cp:lastPrinted>
  <dcterms:created xsi:type="dcterms:W3CDTF">2015-06-17T04:12:27Z</dcterms:created>
  <dcterms:modified xsi:type="dcterms:W3CDTF">2024-11-15T02:12:12Z</dcterms:modified>
</cp:coreProperties>
</file>