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4235" windowHeight="8700"/>
  </bookViews>
  <sheets>
    <sheet name="Лист1" sheetId="3" r:id="rId1"/>
    <sheet name="Лист2" sheetId="4" r:id="rId2"/>
  </sheets>
  <calcPr calcId="124519"/>
</workbook>
</file>

<file path=xl/calcChain.xml><?xml version="1.0" encoding="utf-8"?>
<calcChain xmlns="http://schemas.openxmlformats.org/spreadsheetml/2006/main">
  <c r="C34" i="3"/>
  <c r="C44"/>
  <c r="C39" s="1"/>
  <c r="C58"/>
  <c r="C54" s="1"/>
  <c r="C74" l="1"/>
</calcChain>
</file>

<file path=xl/sharedStrings.xml><?xml version="1.0" encoding="utf-8"?>
<sst xmlns="http://schemas.openxmlformats.org/spreadsheetml/2006/main" count="91" uniqueCount="91">
  <si>
    <t>Наименование налога (сбора)</t>
  </si>
  <si>
    <t>Налоги на прибыль, доходы</t>
  </si>
  <si>
    <t>Налоги на совокупный доход</t>
  </si>
  <si>
    <t xml:space="preserve">Единый сельскохозяйственный налог 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</si>
  <si>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</si>
  <si>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</si>
  <si>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Штрафы, санкции, возмещение ущерба</t>
  </si>
  <si>
    <t xml:space="preserve"> 1 00 00000 00 0000 000</t>
  </si>
  <si>
    <t xml:space="preserve"> 1 01 00000 00 0000 000</t>
  </si>
  <si>
    <t xml:space="preserve"> 1 05 00000 00 0000 000</t>
  </si>
  <si>
    <t>1 05 01000 00 0000 110</t>
  </si>
  <si>
    <t xml:space="preserve"> 105 03000 01 0000 110</t>
  </si>
  <si>
    <t xml:space="preserve"> 1 08 00000 00 0000 000</t>
  </si>
  <si>
    <t xml:space="preserve"> 1 11 00000 00 0000 000</t>
  </si>
  <si>
    <t xml:space="preserve"> 1 11 05035 05 0000 120</t>
  </si>
  <si>
    <t xml:space="preserve"> 1 12 00000 00 0000 000</t>
  </si>
  <si>
    <t xml:space="preserve"> 1 16 00000 00 0000 000</t>
  </si>
  <si>
    <t>Налоговые и неналоговые доходы</t>
  </si>
  <si>
    <t>Налог, взимаемый в связи с применением упрощенной системы налогообложения</t>
  </si>
  <si>
    <t>Государственная пошлина</t>
  </si>
  <si>
    <t>Доходы от сдачи в аренду имущества, находящегося в оперативном управлении 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</si>
  <si>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</si>
  <si>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227.1 Налогового кодекса Российской Федерации</t>
  </si>
  <si>
    <t>Минимальный налог, зачисляемый в бюджеты субъектов Российской Федерации</t>
  </si>
  <si>
    <t>105 01050 01  0000 110</t>
  </si>
  <si>
    <t>Доходы от продажи материальных и нематериальных активов</t>
  </si>
  <si>
    <t xml:space="preserve"> 1 14 00000 00 0000 000</t>
  </si>
  <si>
    <t xml:space="preserve">Налоги на товары (работы, услуги) реализуемые на территории Российской Федерации                                                         </t>
  </si>
  <si>
    <t>103 00000  00 0000 000</t>
  </si>
  <si>
    <t>1 03 02000 01 0000 110</t>
  </si>
  <si>
    <t>Акцизы по подакцизным товарам (продукции), производимым на территории Российской Федерации</t>
  </si>
  <si>
    <t>Доходы от оказания платных услуг (работ)  и компенсации затрат государства</t>
  </si>
  <si>
    <t>1 13 00000 00 0000 000</t>
  </si>
  <si>
    <t>тыс.рублей</t>
  </si>
  <si>
    <t xml:space="preserve"> 1 11 05013 05 0000 120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</si>
  <si>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</si>
  <si>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</si>
  <si>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</si>
  <si>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СУБВЕНЦИИ  бюджетам субъектов РФ и муниципальных образований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</si>
  <si>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</si>
  <si>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  Субвенции  на выравнивание бюджетной обеспеченности поселений</t>
  </si>
  <si>
    <t>2 02 30000 00 0000 150</t>
  </si>
  <si>
    <t>Налог, взимаемый в связи с применением патентной системы налогообложения</t>
  </si>
  <si>
    <t>1 05 04000 02 0000 110</t>
  </si>
  <si>
    <t>1 17 00000 00 0000 000</t>
  </si>
  <si>
    <t>Прочие неналоговые доходы</t>
  </si>
  <si>
    <t>Налоговые доходы</t>
  </si>
  <si>
    <t>Неналоговые доходы</t>
  </si>
  <si>
    <t>БЕЗВОЗМЕЗДНЫЕ ПОСТУПЛЕНИЯ ОТ ДРУГИХ БЮДЖЕТОВ БЮДЖЕТНОЙ СИСТЕМЫ РОССИЙСКОЙ ФЕДЕРАЦИИ</t>
  </si>
  <si>
    <t>Субсидии -всего: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</si>
  <si>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</si>
  <si>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Прочие субсидии бюджетам муниципальных районов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</si>
  <si>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</si>
  <si>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Субвенция на исполнение государственных полномочий по обращению с животными без владельцев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</si>
  <si>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</t>
  </si>
  <si>
    <t>Субвенция на  функционирование комиссий по делам несовершеннолетних и защите их прав и на организацию и осуществление  деятельности по опеке и попечительству над детьми-сиротами и детьми, оставшемися без попечения родителей</t>
  </si>
  <si>
    <t>Субвенции на функционирование административных комиссий при местных администрациях</t>
  </si>
  <si>
    <t xml:space="preserve">   Субвенции на выплату компенсации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</si>
  <si>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
от 24 ноября 1995 года № 181-ФЗ "О социальной защите инвалидов в Российской Федерации"</t>
  </si>
  <si>
    <t xml:space="preserve"> 2 02 20000 00 0000 150</t>
  </si>
  <si>
    <t>2 02 20216 05 0000 150</t>
  </si>
  <si>
    <t>2 02 29999 05 0000 150</t>
  </si>
  <si>
    <t>2 02 35118  05 0000 150</t>
  </si>
  <si>
    <t>2 02 35120  05 0000 150</t>
  </si>
  <si>
    <t xml:space="preserve"> 202 30024 05 0000 150</t>
  </si>
  <si>
    <t>202 35176 05 0000 150</t>
  </si>
  <si>
    <t>2 02 00000 00 0000 000</t>
  </si>
  <si>
    <t>202 25497 00 0000 150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</si>
  <si>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(расходы на реализацию мероприятий в муниципальных учреждениях)</t>
  </si>
  <si>
    <t>202 35303 05 0000 150</t>
  </si>
  <si>
    <t>Субсидии на обеспечение расчетов за топловно-энергетические ресурсы, потребляемые муниципальными учреждениями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</si>
  <si>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общеобразовательных организациях, обеспечение дополнительного образования детей в общеобразовательных организациях</t>
  </si>
  <si>
    <t>ВСЕГО ДОХОДОВ:</t>
  </si>
  <si>
    <t>202 25179 00 0000 150</t>
  </si>
  <si>
    <t>Субсидии на проведение мероприятий по обеспечению деятельности советников по воспитанию и взаимодействию с детскими общественными объединениями в общеобразовательных организациях</t>
  </si>
  <si>
    <t>Субсидии на организацию отдыха и оздоровления детей в рамках государственной программы Алтайского края "Развитие образования  в Алтайском крае"</t>
  </si>
  <si>
    <t>Субсидии на обеспечение бесплатным двухразовым питанием обучающихся с ограниченными возможностями здоровья муниципальных общеобразовательных организаций</t>
  </si>
  <si>
    <t>Субвенции бюджетам муниципальных образований за счет средств федерального бюджета 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</si>
  <si>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 Субвенции на содержание ребенка в семье опекуна (попечителя) и приемной семье, лиц из числа детей, оставшихся без попечения родителей, ранее находившихся под опекой            ( попечительством), в приемных семьях, лиц, потерявших в период обучения обоих родителей или единственного родителя, обучающихся по программам основного общего, среднего общего образования в муниципальных организациях, а также вознаграждение, причитающееся приемному родителю</t>
  </si>
  <si>
    <t>Субвенция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образоватнльные программы основного общего образования, образовательные программы среднего общего образования</t>
  </si>
  <si>
    <t>Капитальный ремонт объектов теплоснабжения</t>
  </si>
  <si>
    <t>Объем поступления доходов  районного бюджета на 2025 год</t>
  </si>
  <si>
    <t xml:space="preserve">                                        к пояснительной записке</t>
  </si>
  <si>
    <t>2025 г.</t>
  </si>
  <si>
    <t>реализация мероприятий по стабильному  водоснабжению</t>
  </si>
  <si>
    <t>Субсидия на питание учеников из  многодетных семей</t>
  </si>
  <si>
    <t>202 40000 00 0000 150</t>
  </si>
  <si>
    <t>ИНЫЕ МЕЖБЮДЖЕТНЫЕ ТРАНСФЕРТЫ</t>
  </si>
  <si>
    <t>202 49999 05 0000 150</t>
  </si>
  <si>
    <t>Иные межбюджетные трансферты, предоставляемые в целях соблюдения предельных (максимальных) индексов изменения размера вносимой гражданами платы за коммунальные услуги</t>
  </si>
  <si>
    <t xml:space="preserve">                                       Приложение № 2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</si>
</sst>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/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left" vertical="center" wrapText="1"/>
    </xf>
    <xf numFmtId="2" fontId="6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0" quotePrefix="1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left" vertical="center" wrapText="1"/>
    </xf>
    <xf numFmtId="1" fontId="4" fillId="0" borderId="1" xfId="0" quotePrefix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/>
    <xf numFmtId="0" fontId="8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0" xfId="0" applyNumberFormat="1" applyFont="1" applyBorder="1" applyAlignment="1">
      <alignment horizontal="right" vertical="center" wrapText="1"/>
    </xf>
    <xf numFmtId="49" fontId="7" fillId="0" borderId="0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70"/>
  <sheetViews>
    <sheetView tabSelected="1" zoomScale="75" workbookViewId="0">
      <selection activeCell="C78" sqref="C78"/>
    </sheetView>
  </sheetViews>
  <sheetFormatPr defaultRowHeight="12.75"/>
  <cols>
    <col min="1" max="1" width="25.85546875" customWidth="1"/>
    <col min="2" max="2" width="63.7109375" customWidth="1"/>
    <col min="3" max="3" width="14.42578125" customWidth="1"/>
  </cols>
  <sheetData>
    <row r="1" spans="1:5" ht="19.5" customHeight="1">
      <c r="B1" s="39" t="s">
        <v>90</v>
      </c>
      <c r="C1" s="39"/>
      <c r="D1" s="39"/>
    </row>
    <row r="2" spans="1:5" ht="18.75">
      <c r="B2" s="39" t="s">
        <v>82</v>
      </c>
      <c r="C2" s="39"/>
      <c r="D2" s="39"/>
      <c r="E2" s="39"/>
    </row>
    <row r="3" spans="1:5" ht="36" customHeight="1">
      <c r="A3" s="42" t="s">
        <v>81</v>
      </c>
      <c r="B3" s="42"/>
      <c r="C3" s="42"/>
    </row>
    <row r="4" spans="1:5" ht="17.25" customHeight="1">
      <c r="A4" s="1"/>
      <c r="B4" s="43" t="s">
        <v>33</v>
      </c>
      <c r="C4" s="44"/>
    </row>
    <row r="5" spans="1:5" ht="10.5" customHeight="1">
      <c r="A5" s="40"/>
      <c r="B5" s="41" t="s">
        <v>0</v>
      </c>
      <c r="C5" s="41" t="s">
        <v>83</v>
      </c>
    </row>
    <row r="6" spans="1:5" ht="12.75" customHeight="1">
      <c r="A6" s="40"/>
      <c r="B6" s="41"/>
      <c r="C6" s="41"/>
    </row>
    <row r="7" spans="1:5" ht="29.25" customHeight="1">
      <c r="A7" s="5" t="s">
        <v>7</v>
      </c>
      <c r="B7" s="6" t="s">
        <v>17</v>
      </c>
      <c r="C7" s="15">
        <v>144993</v>
      </c>
    </row>
    <row r="8" spans="1:5" ht="15" customHeight="1">
      <c r="A8" s="5"/>
      <c r="B8" s="6" t="s">
        <v>46</v>
      </c>
      <c r="C8" s="15">
        <v>130413</v>
      </c>
    </row>
    <row r="9" spans="1:5" ht="5.25" customHeight="1">
      <c r="A9" s="5"/>
      <c r="B9" s="6"/>
      <c r="C9" s="15"/>
    </row>
    <row r="10" spans="1:5" ht="18" customHeight="1">
      <c r="A10" s="5" t="s">
        <v>8</v>
      </c>
      <c r="B10" s="6" t="s">
        <v>1</v>
      </c>
      <c r="C10" s="4">
        <v>102463</v>
      </c>
    </row>
    <row r="11" spans="1:5" ht="99" customHeight="1">
      <c r="A11" s="9" t="s">
        <v>21</v>
      </c>
      <c r="B11" s="3" t="s">
        <v>22</v>
      </c>
      <c r="C11" s="8">
        <v>569</v>
      </c>
    </row>
    <row r="12" spans="1:5" ht="36.75" customHeight="1">
      <c r="A12" s="10" t="s">
        <v>28</v>
      </c>
      <c r="B12" s="6" t="s">
        <v>27</v>
      </c>
      <c r="C12" s="4">
        <v>6555</v>
      </c>
    </row>
    <row r="13" spans="1:5" ht="47.25" customHeight="1">
      <c r="A13" s="9" t="s">
        <v>29</v>
      </c>
      <c r="B13" s="3" t="s">
        <v>30</v>
      </c>
      <c r="C13" s="8">
        <v>6555</v>
      </c>
    </row>
    <row r="14" spans="1:5" ht="25.5" customHeight="1">
      <c r="A14" s="5" t="s">
        <v>9</v>
      </c>
      <c r="B14" s="6" t="s">
        <v>2</v>
      </c>
      <c r="C14" s="4">
        <v>19093</v>
      </c>
    </row>
    <row r="15" spans="1:5" ht="37.5" customHeight="1">
      <c r="A15" s="7" t="s">
        <v>10</v>
      </c>
      <c r="B15" s="11" t="s">
        <v>18</v>
      </c>
      <c r="C15" s="8">
        <v>9225</v>
      </c>
    </row>
    <row r="16" spans="1:5" ht="27.75" hidden="1" customHeight="1">
      <c r="A16" s="7" t="s">
        <v>24</v>
      </c>
      <c r="B16" s="12" t="s">
        <v>23</v>
      </c>
      <c r="C16" s="8"/>
    </row>
    <row r="17" spans="1:3" ht="30" hidden="1" customHeight="1">
      <c r="A17" s="38"/>
      <c r="B17" s="3"/>
      <c r="C17" s="8"/>
    </row>
    <row r="18" spans="1:3" ht="16.5" customHeight="1">
      <c r="A18" s="7" t="s">
        <v>11</v>
      </c>
      <c r="B18" s="3" t="s">
        <v>3</v>
      </c>
      <c r="C18" s="8">
        <v>3789</v>
      </c>
    </row>
    <row r="19" spans="1:3" ht="31.5" customHeight="1">
      <c r="A19" s="7" t="s">
        <v>43</v>
      </c>
      <c r="B19" s="3" t="s">
        <v>42</v>
      </c>
      <c r="C19" s="29">
        <v>6079</v>
      </c>
    </row>
    <row r="20" spans="1:3" ht="15.75" customHeight="1">
      <c r="A20" s="5" t="s">
        <v>12</v>
      </c>
      <c r="B20" s="6" t="s">
        <v>19</v>
      </c>
      <c r="C20" s="4">
        <v>1733</v>
      </c>
    </row>
    <row r="21" spans="1:3" ht="6.75" customHeight="1">
      <c r="A21" s="5"/>
      <c r="B21" s="6"/>
      <c r="C21" s="37"/>
    </row>
    <row r="22" spans="1:3" ht="15.75" customHeight="1">
      <c r="A22" s="5"/>
      <c r="B22" s="6" t="s">
        <v>47</v>
      </c>
      <c r="C22" s="4">
        <v>14580</v>
      </c>
    </row>
    <row r="23" spans="1:3" ht="30" customHeight="1">
      <c r="A23" s="5" t="s">
        <v>13</v>
      </c>
      <c r="B23" s="6" t="s">
        <v>4</v>
      </c>
      <c r="C23" s="4">
        <v>13390</v>
      </c>
    </row>
    <row r="24" spans="1:3" ht="94.5" customHeight="1">
      <c r="A24" s="7" t="s">
        <v>34</v>
      </c>
      <c r="B24" s="13" t="s">
        <v>37</v>
      </c>
      <c r="C24" s="8">
        <v>12900</v>
      </c>
    </row>
    <row r="25" spans="1:3" ht="84" customHeight="1">
      <c r="A25" s="7" t="s">
        <v>14</v>
      </c>
      <c r="B25" s="3" t="s">
        <v>20</v>
      </c>
      <c r="C25" s="8">
        <v>490</v>
      </c>
    </row>
    <row r="26" spans="1:3" ht="30" customHeight="1">
      <c r="A26" s="5" t="s">
        <v>15</v>
      </c>
      <c r="B26" s="6" t="s">
        <v>5</v>
      </c>
      <c r="C26" s="4">
        <v>204</v>
      </c>
    </row>
    <row r="27" spans="1:3" ht="35.25" customHeight="1">
      <c r="A27" s="5" t="s">
        <v>32</v>
      </c>
      <c r="B27" s="6" t="s">
        <v>31</v>
      </c>
      <c r="C27" s="4">
        <v>576</v>
      </c>
    </row>
    <row r="28" spans="1:3" ht="33" customHeight="1">
      <c r="A28" s="5" t="s">
        <v>26</v>
      </c>
      <c r="B28" s="6" t="s">
        <v>25</v>
      </c>
      <c r="C28" s="4">
        <v>180</v>
      </c>
    </row>
    <row r="29" spans="1:3" ht="98.25" hidden="1" customHeight="1">
      <c r="A29" s="7"/>
      <c r="B29" s="12"/>
      <c r="C29" s="8"/>
    </row>
    <row r="30" spans="1:3" ht="63" customHeight="1">
      <c r="A30" s="7" t="s">
        <v>35</v>
      </c>
      <c r="B30" s="3" t="s">
        <v>36</v>
      </c>
      <c r="C30" s="8">
        <v>180</v>
      </c>
    </row>
    <row r="31" spans="1:3" ht="19.5" customHeight="1">
      <c r="A31" s="5" t="s">
        <v>16</v>
      </c>
      <c r="B31" s="6" t="s">
        <v>6</v>
      </c>
      <c r="C31" s="4">
        <v>207</v>
      </c>
    </row>
    <row r="32" spans="1:3" ht="19.5" customHeight="1">
      <c r="A32" s="5" t="s">
        <v>44</v>
      </c>
      <c r="B32" s="6" t="s">
        <v>45</v>
      </c>
      <c r="C32" s="4">
        <v>23</v>
      </c>
    </row>
    <row r="33" spans="1:3" ht="8.25" customHeight="1">
      <c r="A33" s="5"/>
      <c r="B33" s="6"/>
      <c r="C33" s="37"/>
    </row>
    <row r="34" spans="1:3" ht="57.75" customHeight="1">
      <c r="A34" s="25" t="s">
        <v>66</v>
      </c>
      <c r="B34" s="16" t="s">
        <v>48</v>
      </c>
      <c r="C34" s="15">
        <f>C39+C54+C72</f>
        <v>251700.5</v>
      </c>
    </row>
    <row r="35" spans="1:3" ht="19.5" hidden="1" customHeight="1">
      <c r="A35" s="30"/>
      <c r="B35" s="17"/>
      <c r="C35" s="14"/>
    </row>
    <row r="36" spans="1:3" ht="39" hidden="1" customHeight="1">
      <c r="A36" s="30"/>
      <c r="B36" s="18"/>
      <c r="C36" s="14"/>
    </row>
    <row r="37" spans="1:3" ht="24" hidden="1" customHeight="1">
      <c r="A37" s="25"/>
      <c r="B37" s="19"/>
      <c r="C37" s="15"/>
    </row>
    <row r="38" spans="1:3" ht="51.75" hidden="1" customHeight="1">
      <c r="A38" s="32"/>
      <c r="B38" s="18"/>
      <c r="C38" s="14"/>
    </row>
    <row r="39" spans="1:3" ht="31.5" customHeight="1">
      <c r="A39" s="33" t="s">
        <v>59</v>
      </c>
      <c r="B39" s="19" t="s">
        <v>49</v>
      </c>
      <c r="C39" s="15">
        <f>C40+C41+C43+C44</f>
        <v>37069.699999999997</v>
      </c>
    </row>
    <row r="40" spans="1:3" ht="93.75" customHeight="1">
      <c r="A40" s="22" t="s">
        <v>60</v>
      </c>
      <c r="B40" s="27" t="s">
        <v>50</v>
      </c>
      <c r="C40" s="14">
        <v>2542</v>
      </c>
    </row>
    <row r="41" spans="1:3" ht="86.25" customHeight="1">
      <c r="A41" s="22" t="s">
        <v>67</v>
      </c>
      <c r="B41" s="27" t="s">
        <v>68</v>
      </c>
      <c r="C41" s="14">
        <v>6160.1</v>
      </c>
    </row>
    <row r="42" spans="1:3" ht="48" hidden="1" customHeight="1">
      <c r="A42" s="22"/>
      <c r="B42" s="27"/>
      <c r="C42" s="14"/>
    </row>
    <row r="43" spans="1:3" ht="70.5" customHeight="1">
      <c r="A43" s="22" t="s">
        <v>73</v>
      </c>
      <c r="B43" s="27" t="s">
        <v>74</v>
      </c>
      <c r="C43" s="14">
        <v>223.6</v>
      </c>
    </row>
    <row r="44" spans="1:3" ht="27" customHeight="1">
      <c r="A44" s="22" t="s">
        <v>61</v>
      </c>
      <c r="B44" s="27" t="s">
        <v>51</v>
      </c>
      <c r="C44" s="14">
        <f>C45+C46+C49+C51+C52+C53</f>
        <v>28144</v>
      </c>
    </row>
    <row r="45" spans="1:3" ht="40.5" customHeight="1">
      <c r="A45" s="28"/>
      <c r="B45" s="27" t="s">
        <v>70</v>
      </c>
      <c r="C45" s="14">
        <v>11241</v>
      </c>
    </row>
    <row r="46" spans="1:3" ht="50.25" customHeight="1">
      <c r="A46" s="28"/>
      <c r="B46" s="27" t="s">
        <v>75</v>
      </c>
      <c r="C46" s="14">
        <v>573.5</v>
      </c>
    </row>
    <row r="47" spans="1:3" ht="47.25" hidden="1" customHeight="1">
      <c r="A47" s="28"/>
      <c r="B47" s="27"/>
      <c r="C47" s="14"/>
    </row>
    <row r="48" spans="1:3" ht="66.75" hidden="1" customHeight="1">
      <c r="A48" s="28"/>
      <c r="B48" s="27"/>
      <c r="C48" s="14"/>
    </row>
    <row r="49" spans="1:3" ht="63" customHeight="1">
      <c r="A49" s="28"/>
      <c r="B49" s="27" t="s">
        <v>76</v>
      </c>
      <c r="C49" s="14">
        <v>850</v>
      </c>
    </row>
    <row r="50" spans="1:3" ht="18" hidden="1" customHeight="1">
      <c r="A50" s="28"/>
      <c r="B50" s="27"/>
      <c r="C50" s="14"/>
    </row>
    <row r="51" spans="1:3" ht="24" customHeight="1">
      <c r="A51" s="28"/>
      <c r="B51" s="27" t="s">
        <v>85</v>
      </c>
      <c r="C51" s="14">
        <v>2024</v>
      </c>
    </row>
    <row r="52" spans="1:3" ht="18" customHeight="1">
      <c r="A52" s="28"/>
      <c r="B52" s="27" t="s">
        <v>84</v>
      </c>
      <c r="C52" s="14">
        <v>6455.5</v>
      </c>
    </row>
    <row r="53" spans="1:3" ht="26.25" customHeight="1">
      <c r="A53" s="28"/>
      <c r="B53" s="27" t="s">
        <v>80</v>
      </c>
      <c r="C53" s="14">
        <v>7000</v>
      </c>
    </row>
    <row r="54" spans="1:3" ht="40.5" customHeight="1">
      <c r="A54" s="33" t="s">
        <v>41</v>
      </c>
      <c r="B54" s="16" t="s">
        <v>38</v>
      </c>
      <c r="C54" s="15">
        <f>C55+C57+C58+C68+C69</f>
        <v>212701.8</v>
      </c>
    </row>
    <row r="55" spans="1:3" ht="65.25" customHeight="1">
      <c r="A55" s="24" t="s">
        <v>62</v>
      </c>
      <c r="B55" s="21" t="s">
        <v>77</v>
      </c>
      <c r="C55" s="14">
        <v>1452.3</v>
      </c>
    </row>
    <row r="56" spans="1:3" ht="15.75" hidden="1">
      <c r="A56" s="24"/>
      <c r="B56" s="18"/>
      <c r="C56" s="14"/>
    </row>
    <row r="57" spans="1:3" ht="63">
      <c r="A57" s="24" t="s">
        <v>63</v>
      </c>
      <c r="B57" s="18" t="s">
        <v>52</v>
      </c>
      <c r="C57" s="14">
        <v>2.2000000000000002</v>
      </c>
    </row>
    <row r="58" spans="1:3" ht="41.25" customHeight="1">
      <c r="A58" s="24" t="s">
        <v>64</v>
      </c>
      <c r="B58" s="18" t="s">
        <v>39</v>
      </c>
      <c r="C58" s="14">
        <f>C59+C60+C61+C62+C63+C64+C66+C67</f>
        <v>200596.9</v>
      </c>
    </row>
    <row r="59" spans="1:3" ht="31.5">
      <c r="A59" s="20"/>
      <c r="B59" s="18" t="s">
        <v>40</v>
      </c>
      <c r="C59" s="14">
        <v>1155.9000000000001</v>
      </c>
    </row>
    <row r="60" spans="1:3" ht="31.5">
      <c r="A60" s="22"/>
      <c r="B60" s="17" t="s">
        <v>53</v>
      </c>
      <c r="C60" s="14">
        <v>155</v>
      </c>
    </row>
    <row r="61" spans="1:3" ht="99.75" customHeight="1">
      <c r="A61" s="20"/>
      <c r="B61" s="23" t="s">
        <v>71</v>
      </c>
      <c r="C61" s="14">
        <v>155647</v>
      </c>
    </row>
    <row r="62" spans="1:3" ht="62.25" customHeight="1">
      <c r="A62" s="20"/>
      <c r="B62" s="21" t="s">
        <v>54</v>
      </c>
      <c r="C62" s="14">
        <v>31066</v>
      </c>
    </row>
    <row r="63" spans="1:3" ht="78.75">
      <c r="A63" s="20"/>
      <c r="B63" s="18" t="s">
        <v>55</v>
      </c>
      <c r="C63" s="14">
        <v>1110</v>
      </c>
    </row>
    <row r="64" spans="1:3" ht="31.5">
      <c r="A64" s="20"/>
      <c r="B64" s="18" t="s">
        <v>56</v>
      </c>
      <c r="C64" s="14">
        <v>339</v>
      </c>
    </row>
    <row r="65" spans="1:3" ht="64.5" hidden="1" customHeight="1">
      <c r="A65" s="20"/>
      <c r="B65" s="18"/>
      <c r="C65" s="14"/>
    </row>
    <row r="66" spans="1:3" ht="141.75">
      <c r="A66" s="24"/>
      <c r="B66" s="18" t="s">
        <v>78</v>
      </c>
      <c r="C66" s="14">
        <v>10316</v>
      </c>
    </row>
    <row r="67" spans="1:3" ht="66.75" customHeight="1">
      <c r="A67" s="24"/>
      <c r="B67" s="18" t="s">
        <v>57</v>
      </c>
      <c r="C67" s="14">
        <v>808</v>
      </c>
    </row>
    <row r="68" spans="1:3" ht="87.75" customHeight="1">
      <c r="A68" s="24" t="s">
        <v>65</v>
      </c>
      <c r="B68" s="18" t="s">
        <v>58</v>
      </c>
      <c r="C68" s="14">
        <v>4.4000000000000004</v>
      </c>
    </row>
    <row r="69" spans="1:3" ht="122.25" customHeight="1">
      <c r="A69" s="24" t="s">
        <v>69</v>
      </c>
      <c r="B69" s="18" t="s">
        <v>79</v>
      </c>
      <c r="C69" s="14">
        <v>10646</v>
      </c>
    </row>
    <row r="70" spans="1:3" ht="30" hidden="1" customHeight="1">
      <c r="A70" s="25"/>
      <c r="B70" s="26"/>
      <c r="C70" s="15"/>
    </row>
    <row r="71" spans="1:3" ht="15.75" hidden="1">
      <c r="A71" s="31"/>
      <c r="B71" s="21"/>
      <c r="C71" s="14"/>
    </row>
    <row r="72" spans="1:3" ht="27.75" customHeight="1">
      <c r="A72" s="31" t="s">
        <v>86</v>
      </c>
      <c r="B72" s="21" t="s">
        <v>87</v>
      </c>
      <c r="C72" s="14">
        <v>1929</v>
      </c>
    </row>
    <row r="73" spans="1:3" ht="57.75" customHeight="1">
      <c r="A73" s="31" t="s">
        <v>88</v>
      </c>
      <c r="B73" s="21" t="s">
        <v>89</v>
      </c>
      <c r="C73" s="14">
        <v>1929</v>
      </c>
    </row>
    <row r="74" spans="1:3" ht="28.5" customHeight="1">
      <c r="A74" s="34" t="s">
        <v>72</v>
      </c>
      <c r="B74" s="35"/>
      <c r="C74" s="36">
        <f>C7+C34</f>
        <v>396693.5</v>
      </c>
    </row>
    <row r="75" spans="1:3">
      <c r="A75" s="2"/>
      <c r="B75" s="2"/>
      <c r="C75" s="2"/>
    </row>
    <row r="76" spans="1:3">
      <c r="A76" s="2"/>
      <c r="B76" s="2"/>
      <c r="C76" s="2"/>
    </row>
    <row r="77" spans="1:3">
      <c r="A77" s="2"/>
      <c r="B77" s="2"/>
      <c r="C77" s="2"/>
    </row>
    <row r="78" spans="1:3">
      <c r="A78" s="2"/>
      <c r="B78" s="2"/>
      <c r="C78" s="2"/>
    </row>
    <row r="79" spans="1:3">
      <c r="A79" s="2"/>
      <c r="B79" s="2"/>
      <c r="C79" s="2"/>
    </row>
    <row r="80" spans="1:3">
      <c r="A80" s="2"/>
      <c r="B80" s="2"/>
      <c r="C80" s="2"/>
    </row>
    <row r="81" spans="1:3">
      <c r="A81" s="2"/>
      <c r="B81" s="2"/>
      <c r="C81" s="2"/>
    </row>
    <row r="82" spans="1:3">
      <c r="A82" s="2"/>
      <c r="B82" s="2"/>
      <c r="C82" s="2"/>
    </row>
    <row r="83" spans="1:3">
      <c r="A83" s="2"/>
      <c r="B83" s="2"/>
      <c r="C83" s="2"/>
    </row>
    <row r="84" spans="1:3">
      <c r="A84" s="2"/>
      <c r="B84" s="2"/>
      <c r="C84" s="2"/>
    </row>
    <row r="85" spans="1:3">
      <c r="A85" s="2"/>
      <c r="B85" s="2"/>
      <c r="C85" s="2"/>
    </row>
    <row r="86" spans="1:3">
      <c r="A86" s="2"/>
      <c r="B86" s="2"/>
      <c r="C86" s="2"/>
    </row>
    <row r="87" spans="1:3">
      <c r="A87" s="2"/>
      <c r="B87" s="2"/>
      <c r="C87" s="2"/>
    </row>
    <row r="88" spans="1:3">
      <c r="A88" s="2"/>
      <c r="B88" s="2"/>
      <c r="C88" s="2"/>
    </row>
    <row r="89" spans="1:3">
      <c r="A89" s="2"/>
      <c r="B89" s="2"/>
      <c r="C89" s="2"/>
    </row>
    <row r="90" spans="1:3">
      <c r="A90" s="2"/>
      <c r="B90" s="2"/>
      <c r="C90" s="2"/>
    </row>
    <row r="91" spans="1:3">
      <c r="A91" s="2"/>
      <c r="B91" s="2"/>
      <c r="C91" s="2"/>
    </row>
    <row r="92" spans="1:3">
      <c r="A92" s="2"/>
      <c r="B92" s="2"/>
      <c r="C92" s="2"/>
    </row>
    <row r="93" spans="1:3">
      <c r="A93" s="2"/>
      <c r="B93" s="2"/>
      <c r="C93" s="2"/>
    </row>
    <row r="94" spans="1:3">
      <c r="A94" s="2"/>
      <c r="B94" s="2"/>
      <c r="C94" s="2"/>
    </row>
    <row r="95" spans="1:3">
      <c r="A95" s="2"/>
      <c r="B95" s="2"/>
      <c r="C95" s="2"/>
    </row>
    <row r="96" spans="1:3">
      <c r="A96" s="2"/>
      <c r="B96" s="2"/>
      <c r="C96" s="2"/>
    </row>
    <row r="97" spans="1:3">
      <c r="A97" s="2"/>
      <c r="B97" s="2"/>
      <c r="C97" s="2"/>
    </row>
    <row r="98" spans="1:3">
      <c r="A98" s="2"/>
      <c r="B98" s="2"/>
      <c r="C98" s="2"/>
    </row>
    <row r="99" spans="1:3">
      <c r="A99" s="2"/>
      <c r="B99" s="2"/>
      <c r="C99" s="2"/>
    </row>
    <row r="100" spans="1:3">
      <c r="A100" s="2"/>
      <c r="B100" s="2"/>
      <c r="C100" s="2"/>
    </row>
    <row r="101" spans="1:3">
      <c r="A101" s="2"/>
      <c r="B101" s="2"/>
      <c r="C101" s="2"/>
    </row>
    <row r="102" spans="1:3">
      <c r="A102" s="2"/>
      <c r="B102" s="2"/>
      <c r="C102" s="2"/>
    </row>
    <row r="103" spans="1:3">
      <c r="A103" s="2"/>
      <c r="B103" s="2"/>
      <c r="C103" s="2"/>
    </row>
    <row r="104" spans="1:3">
      <c r="A104" s="2"/>
      <c r="B104" s="2"/>
      <c r="C104" s="2"/>
    </row>
    <row r="105" spans="1:3">
      <c r="A105" s="2"/>
      <c r="B105" s="2"/>
      <c r="C105" s="2"/>
    </row>
    <row r="106" spans="1:3">
      <c r="A106" s="2"/>
      <c r="B106" s="2"/>
      <c r="C106" s="2"/>
    </row>
    <row r="107" spans="1:3">
      <c r="A107" s="2"/>
      <c r="B107" s="2"/>
      <c r="C107" s="2"/>
    </row>
    <row r="108" spans="1:3">
      <c r="A108" s="2"/>
      <c r="B108" s="2"/>
      <c r="C108" s="2"/>
    </row>
    <row r="109" spans="1:3">
      <c r="A109" s="2"/>
      <c r="B109" s="2"/>
      <c r="C109" s="2"/>
    </row>
    <row r="110" spans="1:3">
      <c r="A110" s="2"/>
      <c r="B110" s="2"/>
      <c r="C110" s="2"/>
    </row>
    <row r="111" spans="1:3">
      <c r="A111" s="2"/>
      <c r="B111" s="2"/>
      <c r="C111" s="2"/>
    </row>
    <row r="112" spans="1:3">
      <c r="A112" s="2"/>
      <c r="B112" s="2"/>
      <c r="C112" s="2"/>
    </row>
    <row r="113" spans="1:3">
      <c r="A113" s="2"/>
      <c r="B113" s="2"/>
      <c r="C113" s="2"/>
    </row>
    <row r="114" spans="1:3">
      <c r="A114" s="2"/>
      <c r="B114" s="2"/>
      <c r="C114" s="2"/>
    </row>
    <row r="115" spans="1:3">
      <c r="A115" s="2"/>
      <c r="B115" s="2"/>
      <c r="C115" s="2"/>
    </row>
    <row r="116" spans="1:3">
      <c r="A116" s="2"/>
      <c r="B116" s="2"/>
      <c r="C116" s="2"/>
    </row>
    <row r="117" spans="1:3">
      <c r="A117" s="2"/>
      <c r="B117" s="2"/>
      <c r="C117" s="2"/>
    </row>
    <row r="118" spans="1:3">
      <c r="A118" s="2"/>
      <c r="B118" s="2"/>
      <c r="C118" s="2"/>
    </row>
    <row r="119" spans="1:3">
      <c r="A119" s="2"/>
      <c r="B119" s="2"/>
      <c r="C119" s="2"/>
    </row>
    <row r="120" spans="1:3">
      <c r="A120" s="2"/>
      <c r="B120" s="2"/>
      <c r="C120" s="2"/>
    </row>
    <row r="121" spans="1:3">
      <c r="A121" s="2"/>
      <c r="B121" s="2"/>
      <c r="C121" s="2"/>
    </row>
    <row r="122" spans="1:3">
      <c r="A122" s="2"/>
      <c r="B122" s="2"/>
      <c r="C122" s="2"/>
    </row>
    <row r="123" spans="1:3">
      <c r="A123" s="2"/>
      <c r="B123" s="2"/>
      <c r="C123" s="2"/>
    </row>
    <row r="124" spans="1:3">
      <c r="A124" s="2"/>
      <c r="B124" s="2"/>
      <c r="C124" s="2"/>
    </row>
    <row r="125" spans="1:3">
      <c r="A125" s="2"/>
      <c r="B125" s="2"/>
      <c r="C125" s="2"/>
    </row>
    <row r="126" spans="1:3">
      <c r="A126" s="2"/>
      <c r="B126" s="2"/>
      <c r="C126" s="2"/>
    </row>
    <row r="127" spans="1:3">
      <c r="A127" s="2"/>
      <c r="B127" s="2"/>
      <c r="C127" s="2"/>
    </row>
    <row r="128" spans="1:3">
      <c r="A128" s="2"/>
      <c r="B128" s="2"/>
      <c r="C128" s="2"/>
    </row>
    <row r="129" spans="1:3">
      <c r="A129" s="2"/>
      <c r="B129" s="2"/>
      <c r="C129" s="2"/>
    </row>
    <row r="130" spans="1:3">
      <c r="A130" s="2"/>
      <c r="B130" s="2"/>
      <c r="C130" s="2"/>
    </row>
    <row r="131" spans="1:3">
      <c r="A131" s="2"/>
      <c r="B131" s="2"/>
      <c r="C131" s="2"/>
    </row>
    <row r="132" spans="1:3">
      <c r="A132" s="2"/>
      <c r="B132" s="2"/>
      <c r="C132" s="2"/>
    </row>
    <row r="133" spans="1:3">
      <c r="A133" s="2"/>
      <c r="B133" s="2"/>
      <c r="C133" s="2"/>
    </row>
    <row r="134" spans="1:3">
      <c r="A134" s="2"/>
      <c r="B134" s="2"/>
      <c r="C134" s="2"/>
    </row>
    <row r="135" spans="1:3">
      <c r="A135" s="2"/>
      <c r="B135" s="2"/>
      <c r="C135" s="2"/>
    </row>
    <row r="136" spans="1:3">
      <c r="A136" s="2"/>
      <c r="B136" s="2"/>
      <c r="C136" s="2"/>
    </row>
    <row r="137" spans="1:3">
      <c r="A137" s="2"/>
      <c r="B137" s="2"/>
      <c r="C137" s="2"/>
    </row>
    <row r="138" spans="1:3">
      <c r="A138" s="2"/>
      <c r="B138" s="2"/>
      <c r="C138" s="2"/>
    </row>
    <row r="139" spans="1:3">
      <c r="A139" s="2"/>
      <c r="B139" s="2"/>
      <c r="C139" s="2"/>
    </row>
    <row r="140" spans="1:3">
      <c r="A140" s="2"/>
      <c r="B140" s="2"/>
      <c r="C140" s="2"/>
    </row>
    <row r="141" spans="1:3">
      <c r="A141" s="2"/>
      <c r="B141" s="2"/>
      <c r="C141" s="2"/>
    </row>
    <row r="142" spans="1:3">
      <c r="A142" s="2"/>
      <c r="B142" s="2"/>
      <c r="C142" s="2"/>
    </row>
    <row r="143" spans="1:3">
      <c r="A143" s="2"/>
      <c r="B143" s="2"/>
      <c r="C143" s="2"/>
    </row>
    <row r="144" spans="1:3">
      <c r="A144" s="2"/>
      <c r="B144" s="2"/>
      <c r="C144" s="2"/>
    </row>
    <row r="145" spans="1:3">
      <c r="A145" s="2"/>
      <c r="B145" s="2"/>
      <c r="C145" s="2"/>
    </row>
    <row r="146" spans="1:3">
      <c r="A146" s="2"/>
      <c r="B146" s="2"/>
      <c r="C146" s="2"/>
    </row>
    <row r="147" spans="1:3">
      <c r="A147" s="2"/>
      <c r="B147" s="2"/>
      <c r="C147" s="2"/>
    </row>
    <row r="148" spans="1:3">
      <c r="A148" s="2"/>
      <c r="B148" s="2"/>
      <c r="C148" s="2"/>
    </row>
    <row r="149" spans="1:3">
      <c r="A149" s="2"/>
      <c r="B149" s="2"/>
      <c r="C149" s="2"/>
    </row>
    <row r="150" spans="1:3">
      <c r="A150" s="2"/>
      <c r="B150" s="2"/>
      <c r="C150" s="2"/>
    </row>
    <row r="151" spans="1:3">
      <c r="A151" s="2"/>
      <c r="B151" s="2"/>
      <c r="C151" s="2"/>
    </row>
    <row r="152" spans="1:3">
      <c r="A152" s="2"/>
      <c r="B152" s="2"/>
      <c r="C152" s="2"/>
    </row>
    <row r="153" spans="1:3">
      <c r="A153" s="2"/>
      <c r="B153" s="2"/>
      <c r="C153" s="2"/>
    </row>
    <row r="154" spans="1:3">
      <c r="A154" s="2"/>
      <c r="B154" s="2"/>
      <c r="C154" s="2"/>
    </row>
    <row r="155" spans="1:3">
      <c r="A155" s="2"/>
      <c r="B155" s="2"/>
      <c r="C155" s="2"/>
    </row>
    <row r="156" spans="1:3">
      <c r="A156" s="2"/>
      <c r="B156" s="2"/>
      <c r="C156" s="2"/>
    </row>
    <row r="157" spans="1:3">
      <c r="A157" s="2"/>
      <c r="B157" s="2"/>
      <c r="C157" s="2"/>
    </row>
    <row r="158" spans="1:3">
      <c r="A158" s="2"/>
      <c r="B158" s="2"/>
      <c r="C158" s="2"/>
    </row>
    <row r="159" spans="1:3">
      <c r="A159" s="2"/>
      <c r="B159" s="2"/>
      <c r="C159" s="2"/>
    </row>
    <row r="160" spans="1:3">
      <c r="A160" s="2"/>
      <c r="B160" s="2"/>
      <c r="C160" s="2"/>
    </row>
    <row r="161" spans="1:3">
      <c r="A161" s="2"/>
      <c r="B161" s="2"/>
      <c r="C161" s="2"/>
    </row>
    <row r="162" spans="1:3">
      <c r="A162" s="2"/>
      <c r="B162" s="2"/>
      <c r="C162" s="2"/>
    </row>
    <row r="163" spans="1:3">
      <c r="A163" s="2"/>
      <c r="B163" s="2"/>
      <c r="C163" s="2"/>
    </row>
    <row r="164" spans="1:3">
      <c r="A164" s="2"/>
      <c r="B164" s="2"/>
      <c r="C164" s="2"/>
    </row>
    <row r="165" spans="1:3">
      <c r="A165" s="2"/>
      <c r="B165" s="2"/>
      <c r="C165" s="2"/>
    </row>
    <row r="166" spans="1:3">
      <c r="A166" s="2"/>
      <c r="B166" s="2"/>
      <c r="C166" s="2"/>
    </row>
    <row r="167" spans="1:3">
      <c r="A167" s="2"/>
      <c r="B167" s="2"/>
      <c r="C167" s="2"/>
    </row>
    <row r="168" spans="1:3">
      <c r="A168" s="2"/>
      <c r="B168" s="2"/>
      <c r="C168" s="2"/>
    </row>
    <row r="169" spans="1:3">
      <c r="A169" s="2"/>
      <c r="B169" s="2"/>
      <c r="C169" s="2"/>
    </row>
    <row r="170" spans="1:3">
      <c r="A170" s="2"/>
      <c r="B170" s="2"/>
      <c r="C170" s="2"/>
    </row>
  </sheetData>
  <mergeCells count="7">
    <mergeCell ref="B1:D1"/>
    <mergeCell ref="B2:E2"/>
    <mergeCell ref="A5:A6"/>
    <mergeCell ref="B5:B6"/>
    <mergeCell ref="A3:C3"/>
    <mergeCell ref="B4:C4"/>
    <mergeCell ref="C5:C6"/>
  </mergeCells>
  <phoneticPr fontId="1" type="noConversion"/>
  <pageMargins left="0.74803149606299213" right="0.74803149606299213" top="0.59055118110236227" bottom="0.59055118110236227" header="0.51181102362204722" footer="0.51181102362204722"/>
  <pageSetup paperSize="9" scale="8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Усть-Калманский райфинкомитет</dc:creator>
  <cp:lastModifiedBy>Бюджет1</cp:lastModifiedBy>
  <cp:lastPrinted>2024-11-10T04:50:55Z</cp:lastPrinted>
  <dcterms:created xsi:type="dcterms:W3CDTF">2005-02-07T03:21:36Z</dcterms:created>
  <dcterms:modified xsi:type="dcterms:W3CDTF">2024-11-11T05:37:41Z</dcterms:modified>
</cp:coreProperties>
</file>